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336" windowWidth="13392" windowHeight="7272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<sst xmlns="http://schemas.openxmlformats.org/spreadsheetml/2006/main" count="314" uniqueCount="163">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</sst>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1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1" fontId="42" fillId="46" borderId="27" xfId="338" applyNumberFormat="1" applyFont="1" applyFill="1" applyBorder="1" applyAlignment="1">
      <alignment horizontal="right"/>
    </xf>
    <xf numFmtId="171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1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79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7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7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6"/>
          <c:w val="0.898"/>
          <c:h val="0.94575"/>
        </c:manualLayout>
      </c:layout>
      <c:barChart>
        <c:barDir val="col"/>
        <c:grouping val="clustered"/>
        <c:varyColors val="0"/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25"/>
          <c:y val="0.50225"/>
          <c:w val="0.0095"/>
          <c:h val="0.0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0.0125</cdr:y>
    </cdr:from>
    <cdr:to>
      <cdr:x>0.949</cdr:x>
      <cdr:y>0.50025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04775"/>
          <a:ext cx="6105525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0.1075</cdr:x>
      <cdr:y>0.57875</cdr:y>
    </cdr:from>
    <cdr:to>
      <cdr:x>0.95525</cdr:x>
      <cdr:y>0.8975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85800" y="5000625"/>
          <a:ext cx="5486400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0.4505</cdr:x>
      <cdr:y>0.713</cdr:y>
    </cdr:from>
    <cdr:to>
      <cdr:x>0.59425</cdr:x>
      <cdr:y>0.819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05125" y="61626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0.541</cdr:y>
    </cdr:from>
    <cdr:to>
      <cdr:x>0.93125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80975" y="4676775"/>
          <a:ext cx="5838825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0.043</cdr:x>
      <cdr:y>0.28375</cdr:y>
    </cdr:from>
    <cdr:to>
      <cdr:x>0.605</cdr:x>
      <cdr:y>0.38775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76225" y="2447925"/>
          <a:ext cx="36385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0.279</cdr:y>
    </cdr:from>
    <cdr:to>
      <cdr:x>0.6355</cdr:x>
      <cdr:y>0.37075</cdr:y>
    </cdr:to>
    <cdr:sp>
      <cdr:nvSpPr>
        <cdr:cNvPr id="6" name="TextBox 7"/>
        <cdr:cNvSpPr txBox="1">
          <a:spLocks noChangeArrowheads="1"/>
        </cdr:cNvSpPr>
      </cdr:nvSpPr>
      <cdr:spPr>
        <a:xfrm>
          <a:off x="114300" y="2409825"/>
          <a:ext cx="3990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April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674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11</xdr:col>
      <xdr:colOff>590550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52550"/>
          <a:ext cx="66865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590550</xdr:colOff>
      <xdr:row>45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6865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600075</xdr:colOff>
      <xdr:row>24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1550"/>
          <a:ext cx="73437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13</xdr:col>
      <xdr:colOff>9525</xdr:colOff>
      <xdr:row>44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81600"/>
          <a:ext cx="73628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13</xdr:col>
      <xdr:colOff>600075</xdr:colOff>
      <xdr:row>25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28650"/>
          <a:ext cx="74199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14</xdr:col>
      <xdr:colOff>28575</xdr:colOff>
      <xdr:row>45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638800"/>
          <a:ext cx="74580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13</xdr:col>
      <xdr:colOff>590550</xdr:colOff>
      <xdr:row>65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496425"/>
          <a:ext cx="74104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11</xdr:col>
      <xdr:colOff>590550</xdr:colOff>
      <xdr:row>21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275"/>
          <a:ext cx="66865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11</xdr:col>
      <xdr:colOff>590550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495800"/>
          <a:ext cx="66865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D31">
      <selection activeCell="J58" sqref="J58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" thickBot="1"/>
    <row r="3" spans="3:12" ht="20.25" thickBot="1">
      <c r="C3" s="149" t="s">
        <v>149</v>
      </c>
      <c r="D3" s="150"/>
      <c r="E3" s="150"/>
      <c r="F3" s="150"/>
      <c r="G3" s="150"/>
      <c r="H3" s="150"/>
      <c r="I3" s="150"/>
      <c r="J3" s="151"/>
      <c r="K3" s="151"/>
      <c r="L3" s="151"/>
    </row>
    <row r="4" spans="3:12" ht="15.75">
      <c r="C4" s="160" t="s">
        <v>0</v>
      </c>
      <c r="D4" s="161"/>
      <c r="E4" s="161"/>
      <c r="F4" s="161"/>
      <c r="G4" s="161"/>
      <c r="H4" s="161"/>
      <c r="I4" s="161"/>
      <c r="J4" s="162"/>
      <c r="K4" s="162"/>
      <c r="L4" s="162"/>
    </row>
    <row r="5" spans="3:12" ht="16.5">
      <c r="C5" s="74"/>
      <c r="D5" s="152" t="s">
        <v>148</v>
      </c>
      <c r="E5" s="153"/>
      <c r="F5" s="154"/>
      <c r="G5" s="157" t="s">
        <v>1</v>
      </c>
      <c r="H5" s="158"/>
      <c r="I5" s="75" t="s">
        <v>2</v>
      </c>
      <c r="J5" s="155" t="s">
        <v>3</v>
      </c>
      <c r="K5" s="163"/>
      <c r="L5" s="163"/>
    </row>
    <row r="6" spans="3:14" ht="15">
      <c r="C6" s="76"/>
      <c r="D6" s="77">
        <v>42095</v>
      </c>
      <c r="E6" s="77">
        <v>42430</v>
      </c>
      <c r="F6" s="77">
        <v>42461</v>
      </c>
      <c r="G6" s="75" t="s">
        <v>4</v>
      </c>
      <c r="H6" s="75" t="s">
        <v>5</v>
      </c>
      <c r="I6" s="75" t="s">
        <v>4</v>
      </c>
      <c r="J6" s="77">
        <v>42401</v>
      </c>
      <c r="K6" s="77">
        <v>42430</v>
      </c>
      <c r="L6" s="77">
        <v>42461</v>
      </c>
      <c r="M6" s="95"/>
      <c r="N6" s="95"/>
    </row>
    <row r="7" spans="3:14" ht="14.2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">
      <c r="C8" s="46" t="s">
        <v>6</v>
      </c>
      <c r="D8" s="116">
        <v>22322.992705886667</v>
      </c>
      <c r="E8" s="116">
        <v>33046.776629640524</v>
      </c>
      <c r="F8" s="116">
        <v>34285.20070886595</v>
      </c>
      <c r="G8" s="116">
        <v>1238.4240792254277</v>
      </c>
      <c r="H8" s="117">
        <v>11962.208002979285</v>
      </c>
      <c r="I8" s="116">
        <v>3.7474882742864932</v>
      </c>
      <c r="J8" s="116">
        <v>42.64157502292875</v>
      </c>
      <c r="K8" s="116">
        <v>75.077446280604</v>
      </c>
      <c r="L8" s="116">
        <v>53.58693684393312</v>
      </c>
      <c r="M8" s="146"/>
      <c r="N8" s="95"/>
    </row>
    <row r="9" spans="3:14" ht="15">
      <c r="C9" s="46" t="s">
        <v>7</v>
      </c>
      <c r="D9" s="116">
        <v>79912.31729664486</v>
      </c>
      <c r="E9" s="116">
        <v>88190.48574795465</v>
      </c>
      <c r="F9" s="116">
        <v>86561.92504114348</v>
      </c>
      <c r="G9" s="118">
        <v>-1628.5607068111713</v>
      </c>
      <c r="H9" s="117">
        <v>6649.607744498615</v>
      </c>
      <c r="I9" s="116">
        <v>-1.8466399101888853</v>
      </c>
      <c r="J9" s="116">
        <v>9.632317958058884</v>
      </c>
      <c r="K9" s="116">
        <v>5.618967813140734</v>
      </c>
      <c r="L9" s="116">
        <v>8.321129920202926</v>
      </c>
      <c r="M9" s="146"/>
      <c r="N9" s="95"/>
    </row>
    <row r="10" spans="3:14" ht="14.25">
      <c r="C10" s="49" t="s">
        <v>8</v>
      </c>
      <c r="D10" s="119">
        <v>3049.8110628402637</v>
      </c>
      <c r="E10" s="119">
        <v>2287.5977386713776</v>
      </c>
      <c r="F10" s="119">
        <v>498.7447660709877</v>
      </c>
      <c r="G10" s="120">
        <v>-1788.8529726003899</v>
      </c>
      <c r="H10" s="121">
        <v>-2551.066296769276</v>
      </c>
      <c r="I10" s="119">
        <v>-78.19788166250525</v>
      </c>
      <c r="J10" s="119">
        <v>-141.51479914776058</v>
      </c>
      <c r="K10" s="119">
        <v>-68.49592057434872</v>
      </c>
      <c r="L10" s="119">
        <v>-83.64669955631577</v>
      </c>
      <c r="M10" s="146"/>
      <c r="N10" s="95"/>
    </row>
    <row r="11" spans="3:14" ht="14.25">
      <c r="C11" s="49" t="s">
        <v>9</v>
      </c>
      <c r="D11" s="119">
        <v>76862.5062338046</v>
      </c>
      <c r="E11" s="119">
        <v>85902.88800928327</v>
      </c>
      <c r="F11" s="119">
        <v>86063.18027507249</v>
      </c>
      <c r="G11" s="120">
        <v>160.29226578921953</v>
      </c>
      <c r="H11" s="121">
        <v>9200.674041267892</v>
      </c>
      <c r="I11" s="119">
        <v>0.18659706268769125</v>
      </c>
      <c r="J11" s="119">
        <v>14.210395446471075</v>
      </c>
      <c r="K11" s="119">
        <v>12.678078493494683</v>
      </c>
      <c r="L11" s="119">
        <v>11.970301896324816</v>
      </c>
      <c r="M11" s="146"/>
      <c r="N11" s="95"/>
    </row>
    <row r="12" spans="3:14" ht="14.25">
      <c r="C12" s="50" t="s">
        <v>10</v>
      </c>
      <c r="D12" s="119">
        <v>2926.86958623</v>
      </c>
      <c r="E12" s="119">
        <v>3330.9545843600004</v>
      </c>
      <c r="F12" s="119">
        <v>3286.38599689</v>
      </c>
      <c r="G12" s="120">
        <v>-44.56858747000024</v>
      </c>
      <c r="H12" s="121">
        <v>359.51641066</v>
      </c>
      <c r="I12" s="119">
        <v>-1.3380124628316874</v>
      </c>
      <c r="J12" s="119">
        <v>29.58417010714049</v>
      </c>
      <c r="K12" s="119">
        <v>11.449425929731282</v>
      </c>
      <c r="L12" s="119">
        <v>12.283308158020144</v>
      </c>
      <c r="M12" s="146"/>
      <c r="N12" s="95"/>
    </row>
    <row r="13" spans="3:14" ht="14.25">
      <c r="C13" s="50" t="s">
        <v>11</v>
      </c>
      <c r="D13" s="119">
        <v>189.08216784</v>
      </c>
      <c r="E13" s="119">
        <v>240.81772468</v>
      </c>
      <c r="F13" s="119">
        <v>238.81281008</v>
      </c>
      <c r="G13" s="120">
        <v>-2.0049146000000064</v>
      </c>
      <c r="H13" s="121">
        <v>49.73064223999998</v>
      </c>
      <c r="I13" s="119">
        <v>-0.8325444494021977</v>
      </c>
      <c r="J13" s="119">
        <v>22.327994934251418</v>
      </c>
      <c r="K13" s="119">
        <v>36.23440234008237</v>
      </c>
      <c r="L13" s="119">
        <v>26.301074716935602</v>
      </c>
      <c r="M13" s="146"/>
      <c r="N13" s="95"/>
    </row>
    <row r="14" spans="3:14" ht="14.25">
      <c r="C14" s="50" t="s">
        <v>12</v>
      </c>
      <c r="D14" s="119">
        <v>2113.05583799</v>
      </c>
      <c r="E14" s="119">
        <v>2080.49542585</v>
      </c>
      <c r="F14" s="119">
        <v>2034.9653281900003</v>
      </c>
      <c r="G14" s="120">
        <v>-45.53009765999991</v>
      </c>
      <c r="H14" s="121">
        <v>-78.09050979999961</v>
      </c>
      <c r="I14" s="119">
        <v>-2.188425751592234</v>
      </c>
      <c r="J14" s="119">
        <v>50.7176287538748</v>
      </c>
      <c r="K14" s="119">
        <v>-1.0329577600536224</v>
      </c>
      <c r="L14" s="119">
        <v>-3.69561979366724</v>
      </c>
      <c r="M14" s="146"/>
      <c r="N14" s="95"/>
    </row>
    <row r="15" spans="3:14" ht="14.25">
      <c r="C15" s="50" t="s">
        <v>13</v>
      </c>
      <c r="D15" s="119">
        <v>29718.41816165124</v>
      </c>
      <c r="E15" s="119">
        <v>33579.495390356176</v>
      </c>
      <c r="F15" s="119">
        <v>33571.618206070634</v>
      </c>
      <c r="G15" s="120">
        <v>-7.877184285542171</v>
      </c>
      <c r="H15" s="121">
        <v>3853.2000444193945</v>
      </c>
      <c r="I15" s="119">
        <v>-0.02345831643379742</v>
      </c>
      <c r="J15" s="119">
        <v>12.587676321316732</v>
      </c>
      <c r="K15" s="119">
        <v>15.273752081261918</v>
      </c>
      <c r="L15" s="119">
        <v>12.965696974381963</v>
      </c>
      <c r="M15" s="146"/>
      <c r="N15" s="95"/>
    </row>
    <row r="16" spans="3:14" ht="14.25">
      <c r="C16" s="50" t="s">
        <v>14</v>
      </c>
      <c r="D16" s="119">
        <v>41915.08048009335</v>
      </c>
      <c r="E16" s="119">
        <v>46671.124884037075</v>
      </c>
      <c r="F16" s="119">
        <v>46931.39793384186</v>
      </c>
      <c r="G16" s="120">
        <v>260.2730498047822</v>
      </c>
      <c r="H16" s="121">
        <v>5016.31745374851</v>
      </c>
      <c r="I16" s="119">
        <v>0.5576746874035672</v>
      </c>
      <c r="J16" s="119">
        <v>13.02931346883549</v>
      </c>
      <c r="K16" s="119">
        <v>11.558102066930816</v>
      </c>
      <c r="L16" s="119">
        <v>11.977596970368817</v>
      </c>
      <c r="M16" s="146"/>
      <c r="N16" s="95"/>
    </row>
    <row r="17" spans="3:14" ht="15">
      <c r="C17" s="46" t="s">
        <v>15</v>
      </c>
      <c r="D17" s="122">
        <v>23829.640533010366</v>
      </c>
      <c r="E17" s="122">
        <v>35689.33522467672</v>
      </c>
      <c r="F17" s="122">
        <v>33434.66348945517</v>
      </c>
      <c r="G17" s="120">
        <v>-2254.671735221549</v>
      </c>
      <c r="H17" s="121">
        <v>9605.022956444802</v>
      </c>
      <c r="I17" s="119">
        <v>-6.317494346777855</v>
      </c>
      <c r="J17" s="119">
        <v>47.749261504554866</v>
      </c>
      <c r="K17" s="119">
        <v>50.445250380043426</v>
      </c>
      <c r="L17" s="119">
        <v>40.3070409020199</v>
      </c>
      <c r="M17" s="146"/>
      <c r="N17" s="95"/>
    </row>
    <row r="18" spans="3:14" ht="15" thickBot="1">
      <c r="C18" s="51" t="s">
        <v>16</v>
      </c>
      <c r="D18" s="123">
        <v>78405.66946952118</v>
      </c>
      <c r="E18" s="123">
        <v>85547.92715291846</v>
      </c>
      <c r="F18" s="123">
        <v>87412.46226055427</v>
      </c>
      <c r="G18" s="124">
        <v>1864.5351076358056</v>
      </c>
      <c r="H18" s="125">
        <v>9006.79279103309</v>
      </c>
      <c r="I18" s="123">
        <v>2.179521082144884</v>
      </c>
      <c r="J18" s="123">
        <v>7.8973789490209665</v>
      </c>
      <c r="K18" s="123">
        <v>8.76796916354905</v>
      </c>
      <c r="L18" s="123">
        <v>11.487424121689918</v>
      </c>
      <c r="M18" s="146"/>
      <c r="N18" s="95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46"/>
      <c r="N19" s="95"/>
    </row>
    <row r="20" spans="3:14" ht="15.75">
      <c r="C20" s="165" t="s">
        <v>143</v>
      </c>
      <c r="D20" s="166"/>
      <c r="E20" s="166"/>
      <c r="F20" s="166"/>
      <c r="G20" s="166"/>
      <c r="H20" s="166"/>
      <c r="I20" s="166"/>
      <c r="J20" s="167"/>
      <c r="K20" s="167"/>
      <c r="L20" s="167"/>
      <c r="M20" s="146"/>
      <c r="N20" s="95"/>
    </row>
    <row r="21" spans="3:14" ht="16.5">
      <c r="C21" s="74"/>
      <c r="D21" s="152" t="s">
        <v>148</v>
      </c>
      <c r="E21" s="153"/>
      <c r="F21" s="154"/>
      <c r="G21" s="157" t="s">
        <v>1</v>
      </c>
      <c r="H21" s="158"/>
      <c r="I21" s="75" t="s">
        <v>2</v>
      </c>
      <c r="J21" s="155" t="s">
        <v>3</v>
      </c>
      <c r="K21" s="163"/>
      <c r="L21" s="163"/>
      <c r="M21" s="146"/>
      <c r="N21" s="95"/>
    </row>
    <row r="22" spans="3:14" ht="15">
      <c r="C22" s="76"/>
      <c r="D22" s="77">
        <f>D6</f>
        <v>42095</v>
      </c>
      <c r="E22" s="77">
        <f>E6</f>
        <v>42430</v>
      </c>
      <c r="F22" s="77">
        <f>F6</f>
        <v>42461</v>
      </c>
      <c r="G22" s="75" t="s">
        <v>4</v>
      </c>
      <c r="H22" s="75" t="s">
        <v>5</v>
      </c>
      <c r="I22" s="75" t="s">
        <v>4</v>
      </c>
      <c r="J22" s="77">
        <f>J6</f>
        <v>42401</v>
      </c>
      <c r="K22" s="77">
        <f>K6</f>
        <v>42430</v>
      </c>
      <c r="L22" s="77">
        <f>L6</f>
        <v>42461</v>
      </c>
      <c r="M22" s="146"/>
      <c r="N22" s="95"/>
    </row>
    <row r="23" spans="3:14" ht="14.2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6"/>
      <c r="N23" s="95"/>
    </row>
    <row r="24" spans="3:14" ht="15">
      <c r="C24" s="46" t="s">
        <v>17</v>
      </c>
      <c r="D24" s="112">
        <v>78405.66947371824</v>
      </c>
      <c r="E24" s="112">
        <v>85547.92715483706</v>
      </c>
      <c r="F24" s="112">
        <v>87412.46126161462</v>
      </c>
      <c r="G24" s="112">
        <v>1864.534106777559</v>
      </c>
      <c r="H24" s="113">
        <v>9006.791787896378</v>
      </c>
      <c r="I24" s="112">
        <v>2.1795199121573736</v>
      </c>
      <c r="J24" s="112">
        <v>7.8973789490209665</v>
      </c>
      <c r="K24" s="112">
        <v>8.76796916354905</v>
      </c>
      <c r="L24" s="112">
        <v>11.487424121689918</v>
      </c>
      <c r="M24" s="146"/>
      <c r="N24" s="95"/>
    </row>
    <row r="25" spans="3:14" ht="14.25">
      <c r="C25" s="49" t="s">
        <v>18</v>
      </c>
      <c r="D25" s="114">
        <v>2649.49489741</v>
      </c>
      <c r="E25" s="114">
        <v>2764.56794863</v>
      </c>
      <c r="F25" s="114">
        <v>2815.1206600899995</v>
      </c>
      <c r="G25" s="114">
        <v>50.5527114599995</v>
      </c>
      <c r="H25" s="115">
        <v>165.62576267999975</v>
      </c>
      <c r="I25" s="114">
        <v>1.8285935596211782</v>
      </c>
      <c r="J25" s="114">
        <v>13.032207165904156</v>
      </c>
      <c r="K25" s="114">
        <v>8.495957730706106</v>
      </c>
      <c r="L25" s="114">
        <v>6.251220292664325</v>
      </c>
      <c r="M25" s="146"/>
      <c r="N25" s="95"/>
    </row>
    <row r="26" spans="3:14" ht="14.25">
      <c r="C26" s="49" t="s">
        <v>19</v>
      </c>
      <c r="D26" s="114">
        <v>35517.0974684227</v>
      </c>
      <c r="E26" s="114">
        <v>41127.077672289975</v>
      </c>
      <c r="F26" s="114">
        <v>40267.93107519288</v>
      </c>
      <c r="G26" s="114">
        <v>-859.1465970970967</v>
      </c>
      <c r="H26" s="115">
        <v>4750.833606770182</v>
      </c>
      <c r="I26" s="114">
        <v>-2.0890047280844377</v>
      </c>
      <c r="J26" s="114">
        <v>10.878520611578955</v>
      </c>
      <c r="K26" s="114">
        <v>13.492973567158106</v>
      </c>
      <c r="L26" s="114">
        <v>13.376187654393835</v>
      </c>
      <c r="M26" s="146"/>
      <c r="N26" s="95"/>
    </row>
    <row r="27" spans="3:14" ht="14.25">
      <c r="C27" s="49" t="s">
        <v>20</v>
      </c>
      <c r="D27" s="114">
        <v>40239.077107885554</v>
      </c>
      <c r="E27" s="114">
        <v>41656.28153391709</v>
      </c>
      <c r="F27" s="114">
        <v>44329.40952633174</v>
      </c>
      <c r="G27" s="114">
        <v>2673.127992414651</v>
      </c>
      <c r="H27" s="115">
        <v>4090.332418446189</v>
      </c>
      <c r="I27" s="114">
        <v>6.417106601889453</v>
      </c>
      <c r="J27" s="114">
        <v>5.0173733783437005</v>
      </c>
      <c r="K27" s="114">
        <v>4.490415549748803</v>
      </c>
      <c r="L27" s="114">
        <v>10.165075127045139</v>
      </c>
      <c r="M27" s="146"/>
      <c r="N27" s="95"/>
    </row>
    <row r="28" spans="3:14" ht="14.25">
      <c r="C28" s="49" t="s">
        <v>21</v>
      </c>
      <c r="D28" s="114">
        <v>0</v>
      </c>
      <c r="E28" s="114">
        <v>0</v>
      </c>
      <c r="F28" s="114">
        <v>0</v>
      </c>
      <c r="G28" s="114">
        <v>0</v>
      </c>
      <c r="H28" s="115">
        <v>0</v>
      </c>
      <c r="I28" s="114">
        <v>0</v>
      </c>
      <c r="J28" s="114">
        <v>0</v>
      </c>
      <c r="K28" s="114">
        <v>0</v>
      </c>
      <c r="L28" s="114">
        <v>0</v>
      </c>
      <c r="M28" s="146"/>
      <c r="N28" s="95"/>
    </row>
    <row r="29" spans="3:14" ht="14.25">
      <c r="C29" s="9"/>
      <c r="D29" s="8"/>
      <c r="E29" s="8"/>
      <c r="F29" s="8"/>
      <c r="G29" s="8"/>
      <c r="H29" s="8"/>
      <c r="I29" s="8"/>
      <c r="J29" s="8"/>
      <c r="K29" s="8"/>
      <c r="L29" s="8"/>
      <c r="M29" s="146"/>
      <c r="N29" s="95"/>
    </row>
    <row r="30" spans="3:14" ht="14.25">
      <c r="C30" s="9"/>
      <c r="D30" s="8"/>
      <c r="E30" s="8"/>
      <c r="F30" s="8"/>
      <c r="G30" s="8"/>
      <c r="H30" s="8"/>
      <c r="I30" s="8"/>
      <c r="J30" s="8"/>
      <c r="K30" s="8"/>
      <c r="L30" s="8"/>
      <c r="M30" s="146"/>
      <c r="N30" s="95"/>
    </row>
    <row r="31" spans="3:14" ht="1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46"/>
      <c r="N31" s="95"/>
    </row>
    <row r="32" spans="3:14" ht="19.5">
      <c r="C32" s="164" t="s">
        <v>22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46"/>
      <c r="N32" s="95"/>
    </row>
    <row r="33" spans="3:14" ht="15">
      <c r="C33" s="74"/>
      <c r="D33" s="152" t="s">
        <v>148</v>
      </c>
      <c r="E33" s="153"/>
      <c r="F33" s="154"/>
      <c r="G33" s="155" t="s">
        <v>23</v>
      </c>
      <c r="H33" s="159"/>
      <c r="I33" s="75" t="s">
        <v>2</v>
      </c>
      <c r="J33" s="155" t="s">
        <v>3</v>
      </c>
      <c r="K33" s="156"/>
      <c r="L33" s="156"/>
      <c r="M33" s="146"/>
      <c r="N33" s="95"/>
    </row>
    <row r="34" spans="3:14" ht="15">
      <c r="C34" s="76"/>
      <c r="D34" s="77">
        <f>D6</f>
        <v>42095</v>
      </c>
      <c r="E34" s="77">
        <f>E6</f>
        <v>42430</v>
      </c>
      <c r="F34" s="77">
        <f>F6</f>
        <v>42461</v>
      </c>
      <c r="G34" s="75" t="s">
        <v>4</v>
      </c>
      <c r="H34" s="75" t="s">
        <v>5</v>
      </c>
      <c r="I34" s="75" t="s">
        <v>4</v>
      </c>
      <c r="J34" s="77">
        <f>J22</f>
        <v>42401</v>
      </c>
      <c r="K34" s="77">
        <f>K22</f>
        <v>42430</v>
      </c>
      <c r="L34" s="77">
        <f>L22</f>
        <v>42461</v>
      </c>
      <c r="M34" s="146"/>
      <c r="N34" s="95"/>
    </row>
    <row r="35" spans="3:14" ht="14.2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46"/>
      <c r="N35" s="95"/>
    </row>
    <row r="36" spans="3:14" ht="15">
      <c r="C36" s="53" t="s">
        <v>24</v>
      </c>
      <c r="D36" s="106">
        <v>71705.29664513459</v>
      </c>
      <c r="E36" s="106">
        <v>80345.74597444324</v>
      </c>
      <c r="F36" s="106">
        <v>80632.1384520125</v>
      </c>
      <c r="G36" s="106">
        <v>286.3924775692576</v>
      </c>
      <c r="H36" s="107">
        <v>8926.841806877914</v>
      </c>
      <c r="I36" s="106">
        <v>0.3564500821989439</v>
      </c>
      <c r="J36" s="106">
        <v>12.685286826714911</v>
      </c>
      <c r="K36" s="106">
        <v>13.085631484209859</v>
      </c>
      <c r="L36" s="106">
        <v>12.3669</v>
      </c>
      <c r="M36" s="146"/>
      <c r="N36" s="95"/>
    </row>
    <row r="37" spans="3:14" ht="14.25">
      <c r="C37" s="54" t="s">
        <v>10</v>
      </c>
      <c r="D37" s="108">
        <v>2926.86858623</v>
      </c>
      <c r="E37" s="108">
        <v>3330.95358436</v>
      </c>
      <c r="F37" s="108">
        <v>3286.38499689</v>
      </c>
      <c r="G37" s="108">
        <v>-44.56858747000024</v>
      </c>
      <c r="H37" s="109">
        <v>359.51641066</v>
      </c>
      <c r="I37" s="108">
        <v>-1.3380128645222031</v>
      </c>
      <c r="J37" s="108">
        <v>29.58418151050562</v>
      </c>
      <c r="K37" s="108">
        <v>11.449429760562179</v>
      </c>
      <c r="L37" s="108">
        <v>12.28331235476072</v>
      </c>
      <c r="M37" s="146"/>
      <c r="N37" s="95"/>
    </row>
    <row r="38" spans="3:14" ht="15">
      <c r="C38" s="54" t="s">
        <v>25</v>
      </c>
      <c r="D38" s="106">
        <v>29581.489392241238</v>
      </c>
      <c r="E38" s="106">
        <v>33369.64619698617</v>
      </c>
      <c r="F38" s="106">
        <v>33394.820424520636</v>
      </c>
      <c r="G38" s="106">
        <v>25.1742275344659</v>
      </c>
      <c r="H38" s="107">
        <v>3813.3310322793986</v>
      </c>
      <c r="I38" s="106">
        <v>0.07544049878700705</v>
      </c>
      <c r="J38" s="106">
        <v>12.209424427117577</v>
      </c>
      <c r="K38" s="106">
        <v>15.210825966195863</v>
      </c>
      <c r="L38" s="106">
        <v>12.890936564132488</v>
      </c>
      <c r="M38" s="146"/>
      <c r="N38" s="95"/>
    </row>
    <row r="39" spans="3:14" ht="14.25">
      <c r="C39" s="55" t="s">
        <v>26</v>
      </c>
      <c r="D39" s="108">
        <v>19938.326077442634</v>
      </c>
      <c r="E39" s="108">
        <v>21951.727008116915</v>
      </c>
      <c r="F39" s="108">
        <v>22234.55450350218</v>
      </c>
      <c r="G39" s="108">
        <v>282.8274953852633</v>
      </c>
      <c r="H39" s="109">
        <v>2296.2284260595443</v>
      </c>
      <c r="I39" s="108">
        <v>1.2884065808611982</v>
      </c>
      <c r="J39" s="108">
        <v>12.170768520788</v>
      </c>
      <c r="K39" s="108">
        <v>13.128700795157645</v>
      </c>
      <c r="L39" s="108">
        <v>11.516655997804136</v>
      </c>
      <c r="M39" s="146"/>
      <c r="N39" s="95"/>
    </row>
    <row r="40" spans="3:14" ht="14.25">
      <c r="C40" s="56" t="s">
        <v>27</v>
      </c>
      <c r="D40" s="108">
        <v>8750.097631263186</v>
      </c>
      <c r="E40" s="108">
        <v>10033.319910108497</v>
      </c>
      <c r="F40" s="108">
        <v>10065.231078047549</v>
      </c>
      <c r="G40" s="108">
        <v>31.911167939051666</v>
      </c>
      <c r="H40" s="109">
        <v>1315.1334467843626</v>
      </c>
      <c r="I40" s="108">
        <v>0.31805193320808395</v>
      </c>
      <c r="J40" s="108">
        <v>20.392885573955553</v>
      </c>
      <c r="K40" s="108">
        <v>16.499295325743766</v>
      </c>
      <c r="L40" s="108">
        <v>15.029928832856996</v>
      </c>
      <c r="M40" s="146"/>
      <c r="N40" s="95"/>
    </row>
    <row r="41" spans="3:14" ht="14.25">
      <c r="C41" s="56" t="s">
        <v>28</v>
      </c>
      <c r="D41" s="108">
        <v>4004.0430709463676</v>
      </c>
      <c r="E41" s="108">
        <v>4450.774053868477</v>
      </c>
      <c r="F41" s="108">
        <v>4455.588176250817</v>
      </c>
      <c r="G41" s="108">
        <v>4.814122382340429</v>
      </c>
      <c r="H41" s="109">
        <v>451.5451053044494</v>
      </c>
      <c r="I41" s="108">
        <v>0.10816371094273235</v>
      </c>
      <c r="J41" s="108">
        <v>7.737557532160522</v>
      </c>
      <c r="K41" s="108">
        <v>11.725880181679194</v>
      </c>
      <c r="L41" s="108">
        <v>11.27722897340675</v>
      </c>
      <c r="M41" s="146"/>
      <c r="N41" s="95"/>
    </row>
    <row r="42" spans="3:14" ht="14.25">
      <c r="C42" s="56" t="s">
        <v>29</v>
      </c>
      <c r="D42" s="108">
        <v>7184.18537523308</v>
      </c>
      <c r="E42" s="108">
        <v>7467.63304413994</v>
      </c>
      <c r="F42" s="108">
        <v>7713.735249203812</v>
      </c>
      <c r="G42" s="108">
        <v>246.10220506387213</v>
      </c>
      <c r="H42" s="109">
        <v>529.5498739707318</v>
      </c>
      <c r="I42" s="108">
        <v>3.2955851420283087</v>
      </c>
      <c r="J42" s="108">
        <v>5.500075314909836</v>
      </c>
      <c r="K42" s="108">
        <v>9.68574386436627</v>
      </c>
      <c r="L42" s="108">
        <v>7.371049691956921</v>
      </c>
      <c r="M42" s="146"/>
      <c r="N42" s="95"/>
    </row>
    <row r="43" spans="3:14" ht="14.25">
      <c r="C43" s="55" t="s">
        <v>30</v>
      </c>
      <c r="D43" s="108">
        <v>4837.615958958605</v>
      </c>
      <c r="E43" s="108">
        <v>5057.446386729251</v>
      </c>
      <c r="F43" s="108">
        <v>5028.270808638457</v>
      </c>
      <c r="G43" s="108">
        <v>-29.17557809079335</v>
      </c>
      <c r="H43" s="109">
        <v>190.6548496798523</v>
      </c>
      <c r="I43" s="108">
        <v>-0.5768835862966363</v>
      </c>
      <c r="J43" s="108">
        <v>8.741672931678913</v>
      </c>
      <c r="K43" s="108">
        <v>6.058525409505</v>
      </c>
      <c r="L43" s="108">
        <v>3.941091051818324</v>
      </c>
      <c r="M43" s="146"/>
      <c r="N43" s="95"/>
    </row>
    <row r="44" spans="3:14" ht="14.25">
      <c r="C44" s="55" t="s">
        <v>31</v>
      </c>
      <c r="D44" s="108">
        <v>327.08723329000003</v>
      </c>
      <c r="E44" s="108">
        <v>304.85459105999996</v>
      </c>
      <c r="F44" s="108">
        <v>297.68227736</v>
      </c>
      <c r="G44" s="108">
        <v>-7.172313699999961</v>
      </c>
      <c r="H44" s="109">
        <v>-29.40495593000003</v>
      </c>
      <c r="I44" s="108">
        <v>-2.3526999134444204</v>
      </c>
      <c r="J44" s="108">
        <v>-13.64721154439934</v>
      </c>
      <c r="K44" s="108">
        <v>-9.208591828759927</v>
      </c>
      <c r="L44" s="108">
        <v>-8.989943029641022</v>
      </c>
      <c r="M44" s="146"/>
      <c r="N44" s="95"/>
    </row>
    <row r="45" spans="3:14" ht="14.25">
      <c r="C45" s="55" t="s">
        <v>32</v>
      </c>
      <c r="D45" s="108">
        <v>4478.460122549999</v>
      </c>
      <c r="E45" s="108">
        <v>6055.61821108</v>
      </c>
      <c r="F45" s="108">
        <v>5834.31283502</v>
      </c>
      <c r="G45" s="108">
        <v>-221.30537605999962</v>
      </c>
      <c r="H45" s="109">
        <v>1355.8527124700013</v>
      </c>
      <c r="I45" s="108">
        <v>-3.6545463790150423</v>
      </c>
      <c r="J45" s="108">
        <v>17.448447933778688</v>
      </c>
      <c r="K45" s="108">
        <v>35.9145335346156</v>
      </c>
      <c r="L45" s="108">
        <v>30.274975669493955</v>
      </c>
      <c r="M45" s="146"/>
      <c r="N45" s="95"/>
    </row>
    <row r="46" spans="3:14" ht="15">
      <c r="C46" s="54" t="s">
        <v>33</v>
      </c>
      <c r="D46" s="106">
        <v>41826.18319850334</v>
      </c>
      <c r="E46" s="106">
        <v>46513.623611287076</v>
      </c>
      <c r="F46" s="106">
        <v>46773.626755471865</v>
      </c>
      <c r="G46" s="106">
        <v>260.00314418478956</v>
      </c>
      <c r="H46" s="107">
        <v>4947.443556968523</v>
      </c>
      <c r="I46" s="106">
        <v>0.5589827753641123</v>
      </c>
      <c r="J46" s="106">
        <v>12.876199905479929</v>
      </c>
      <c r="K46" s="106">
        <v>11.453735581630713</v>
      </c>
      <c r="L46" s="106">
        <v>11.8285800391788</v>
      </c>
      <c r="M46" s="146"/>
      <c r="N46" s="95"/>
    </row>
    <row r="47" spans="3:14" ht="14.25">
      <c r="C47" s="55" t="s">
        <v>34</v>
      </c>
      <c r="D47" s="108">
        <v>33858.961739700295</v>
      </c>
      <c r="E47" s="108">
        <v>37889.09956635062</v>
      </c>
      <c r="F47" s="108">
        <v>38148.721230855444</v>
      </c>
      <c r="G47" s="108">
        <v>259.6216645048262</v>
      </c>
      <c r="H47" s="109">
        <v>4289.75949115515</v>
      </c>
      <c r="I47" s="108">
        <v>0.6852146592984667</v>
      </c>
      <c r="J47" s="108">
        <v>13.587581565072826</v>
      </c>
      <c r="K47" s="108">
        <v>12.201678991663133</v>
      </c>
      <c r="L47" s="108">
        <v>12.669495078241933</v>
      </c>
      <c r="M47" s="146"/>
      <c r="N47" s="95"/>
    </row>
    <row r="48" spans="3:14" ht="14.25">
      <c r="C48" s="56" t="s">
        <v>27</v>
      </c>
      <c r="D48" s="108">
        <v>27958.181698680914</v>
      </c>
      <c r="E48" s="108">
        <v>31155.298797107505</v>
      </c>
      <c r="F48" s="108">
        <v>31337.988041033146</v>
      </c>
      <c r="G48" s="108">
        <v>182.68924392564077</v>
      </c>
      <c r="H48" s="109">
        <v>3379.8063423522326</v>
      </c>
      <c r="I48" s="108">
        <v>0.5863825768944378</v>
      </c>
      <c r="J48" s="108">
        <v>13.660812257152443</v>
      </c>
      <c r="K48" s="108">
        <v>11.48618219452308</v>
      </c>
      <c r="L48" s="108">
        <v>12.088791677434783</v>
      </c>
      <c r="M48" s="146"/>
      <c r="N48" s="95"/>
    </row>
    <row r="49" spans="3:14" ht="14.25">
      <c r="C49" s="56" t="s">
        <v>35</v>
      </c>
      <c r="D49" s="108">
        <v>3398.258300847692</v>
      </c>
      <c r="E49" s="108">
        <v>4019.2913257443324</v>
      </c>
      <c r="F49" s="108">
        <v>4078.0948032326696</v>
      </c>
      <c r="G49" s="108">
        <v>58.803477488337194</v>
      </c>
      <c r="H49" s="109">
        <v>679.8365023849774</v>
      </c>
      <c r="I49" s="108">
        <v>1.4630309853801748</v>
      </c>
      <c r="J49" s="108">
        <v>20.530783660789574</v>
      </c>
      <c r="K49" s="108">
        <v>18.99399610828052</v>
      </c>
      <c r="L49" s="108">
        <v>20.0054393221196</v>
      </c>
      <c r="M49" s="146"/>
      <c r="N49" s="95"/>
    </row>
    <row r="50" spans="3:14" ht="14.25">
      <c r="C50" s="56" t="s">
        <v>29</v>
      </c>
      <c r="D50" s="108">
        <v>2502.5217401716855</v>
      </c>
      <c r="E50" s="108">
        <v>2714.5094434987786</v>
      </c>
      <c r="F50" s="108">
        <v>2732.6383865896255</v>
      </c>
      <c r="G50" s="108">
        <v>18.12894309084686</v>
      </c>
      <c r="H50" s="109">
        <v>230.11664641794005</v>
      </c>
      <c r="I50" s="108">
        <v>0.6678533808112359</v>
      </c>
      <c r="J50" s="108">
        <v>3.7354404017701626</v>
      </c>
      <c r="K50" s="108">
        <v>10.996356482015424</v>
      </c>
      <c r="L50" s="108">
        <v>9.195390502467848</v>
      </c>
      <c r="M50" s="146"/>
      <c r="N50" s="95"/>
    </row>
    <row r="51" spans="3:14" ht="14.25">
      <c r="C51" s="55" t="s">
        <v>30</v>
      </c>
      <c r="D51" s="108">
        <v>6207.137451279454</v>
      </c>
      <c r="E51" s="108">
        <v>6978.860522828655</v>
      </c>
      <c r="F51" s="108">
        <v>6986.156924537925</v>
      </c>
      <c r="G51" s="108">
        <v>7.296401709269958</v>
      </c>
      <c r="H51" s="109">
        <v>779.0194732584714</v>
      </c>
      <c r="I51" s="108">
        <v>0.10455004345483893</v>
      </c>
      <c r="J51" s="108">
        <v>13.071866614395876</v>
      </c>
      <c r="K51" s="108">
        <v>12.130238372983747</v>
      </c>
      <c r="L51" s="108">
        <v>12.550382191035503</v>
      </c>
      <c r="M51" s="146"/>
      <c r="N51" s="95"/>
    </row>
    <row r="52" spans="3:14" ht="14.25">
      <c r="C52" s="55" t="s">
        <v>31</v>
      </c>
      <c r="D52" s="108">
        <v>10.52819461</v>
      </c>
      <c r="E52" s="108">
        <v>26.21462967</v>
      </c>
      <c r="F52" s="108">
        <v>26.0175209</v>
      </c>
      <c r="G52" s="108">
        <v>-0.19710876999999982</v>
      </c>
      <c r="H52" s="109">
        <v>15.489326290000001</v>
      </c>
      <c r="I52" s="108">
        <v>-0.7519036983595878</v>
      </c>
      <c r="J52" s="108">
        <v>88.15836063350373</v>
      </c>
      <c r="K52" s="108">
        <v>150.26696907961238</v>
      </c>
      <c r="L52" s="108">
        <v>147.1223401901003</v>
      </c>
      <c r="M52" s="146"/>
      <c r="N52" s="95"/>
    </row>
    <row r="53" spans="3:14" ht="14.25">
      <c r="C53" s="55" t="s">
        <v>32</v>
      </c>
      <c r="D53" s="108">
        <v>1749.5558129136002</v>
      </c>
      <c r="E53" s="108">
        <v>1619.4488924378002</v>
      </c>
      <c r="F53" s="108">
        <v>1612.7310791785</v>
      </c>
      <c r="G53" s="108">
        <v>-6.717813259300101</v>
      </c>
      <c r="H53" s="109">
        <v>-136.82473373510015</v>
      </c>
      <c r="I53" s="108">
        <v>-0.41482094869864</v>
      </c>
      <c r="J53" s="108">
        <v>-1.8416157393175037</v>
      </c>
      <c r="K53" s="108">
        <v>-6.415251634899155</v>
      </c>
      <c r="L53" s="108">
        <v>-7.820541232533806</v>
      </c>
      <c r="M53" s="146"/>
      <c r="N53" s="95"/>
    </row>
    <row r="54" spans="3:14" ht="15" thickBot="1">
      <c r="C54" s="57" t="s">
        <v>36</v>
      </c>
      <c r="D54" s="110">
        <v>297.62405438999997</v>
      </c>
      <c r="E54" s="110">
        <v>462.47616616999994</v>
      </c>
      <c r="F54" s="110">
        <v>463.6912720199963</v>
      </c>
      <c r="G54" s="110">
        <v>1.2151058499963483</v>
      </c>
      <c r="H54" s="111">
        <v>166.06721762999632</v>
      </c>
      <c r="I54" s="110">
        <v>0.26273912882024975</v>
      </c>
      <c r="J54" s="110">
        <v>31.23612740294657</v>
      </c>
      <c r="K54" s="110">
        <v>31.746920191491213</v>
      </c>
      <c r="L54" s="110">
        <v>55.797646453799565</v>
      </c>
      <c r="M54" s="146"/>
      <c r="N54" s="95"/>
    </row>
    <row r="55" spans="3:12" ht="14.25">
      <c r="C55" s="60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N32" sqref="N32"/>
    </sheetView>
  </sheetViews>
  <sheetFormatPr defaultColWidth="9.140625" defaultRowHeight="15"/>
  <sheetData>
    <row r="6" spans="3:14" ht="16.5">
      <c r="C6" s="168" t="s">
        <v>140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58" t="s">
        <v>139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5">
      <selection activeCell="O34" sqref="O34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141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A55">
      <selection activeCell="E69" sqref="E69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19.140625" style="0" customWidth="1"/>
  </cols>
  <sheetData>
    <row r="1" spans="2:4" ht="15" thickBot="1">
      <c r="B1" s="64" t="s">
        <v>37</v>
      </c>
      <c r="C1" s="12"/>
      <c r="D1" s="12"/>
    </row>
    <row r="2" spans="2:4" ht="17.25" thickBot="1">
      <c r="B2" s="91" t="s">
        <v>38</v>
      </c>
      <c r="C2" s="26">
        <v>42434</v>
      </c>
      <c r="D2" s="26">
        <v>42465</v>
      </c>
    </row>
    <row r="3" spans="2:4" ht="15.75">
      <c r="B3" s="92"/>
      <c r="C3" s="27"/>
      <c r="D3" s="27"/>
    </row>
    <row r="4" spans="2:5" ht="15.75">
      <c r="B4" s="92" t="s">
        <v>39</v>
      </c>
      <c r="C4" s="28">
        <v>6.75</v>
      </c>
      <c r="D4" s="28">
        <v>7</v>
      </c>
      <c r="E4" s="147"/>
    </row>
    <row r="5" spans="2:4" ht="15.75">
      <c r="B5" s="92"/>
      <c r="C5" s="28"/>
      <c r="D5" s="28"/>
    </row>
    <row r="6" spans="2:4" ht="15.75">
      <c r="B6" s="92" t="s">
        <v>40</v>
      </c>
      <c r="C6" s="28">
        <v>10.5</v>
      </c>
      <c r="D6" s="28">
        <v>10.75</v>
      </c>
    </row>
    <row r="7" spans="2:4" ht="15.75">
      <c r="B7" s="92"/>
      <c r="C7" s="28"/>
      <c r="D7" s="28"/>
    </row>
    <row r="8" spans="2:5" ht="15.75">
      <c r="B8" s="92" t="s">
        <v>41</v>
      </c>
      <c r="C8" s="28">
        <v>11.5</v>
      </c>
      <c r="D8" s="28">
        <v>11.75</v>
      </c>
      <c r="E8" s="72"/>
    </row>
    <row r="9" spans="2:4" ht="15.75">
      <c r="B9" s="92"/>
      <c r="C9" s="28"/>
      <c r="D9" s="28"/>
    </row>
    <row r="10" spans="2:4" ht="15.75">
      <c r="B10" s="92" t="s">
        <v>42</v>
      </c>
      <c r="C10" s="28">
        <v>9.45</v>
      </c>
      <c r="D10" s="28">
        <v>9.95</v>
      </c>
    </row>
    <row r="11" spans="2:4" ht="15.75">
      <c r="B11" s="92"/>
      <c r="C11" s="28"/>
      <c r="D11" s="28"/>
    </row>
    <row r="12" spans="2:4" ht="15.75">
      <c r="B12" s="92" t="s">
        <v>43</v>
      </c>
      <c r="C12" s="28">
        <v>5.33</v>
      </c>
      <c r="D12" s="28">
        <v>5.86</v>
      </c>
    </row>
    <row r="13" spans="2:4" ht="15.75">
      <c r="B13" s="92"/>
      <c r="C13" s="28"/>
      <c r="D13" s="28"/>
    </row>
    <row r="14" spans="2:4" ht="16.5">
      <c r="B14" s="93" t="s">
        <v>44</v>
      </c>
      <c r="C14" s="28"/>
      <c r="D14" s="28"/>
    </row>
    <row r="15" spans="2:4" ht="15.75">
      <c r="B15" s="92"/>
      <c r="C15" s="28"/>
      <c r="D15" s="28"/>
    </row>
    <row r="16" spans="2:4" ht="15.75">
      <c r="B16" s="92" t="s">
        <v>45</v>
      </c>
      <c r="C16" s="28">
        <v>7.94</v>
      </c>
      <c r="D16" s="28">
        <v>7.75</v>
      </c>
    </row>
    <row r="17" spans="2:4" ht="15.75">
      <c r="B17" s="92" t="s">
        <v>46</v>
      </c>
      <c r="C17" s="28">
        <v>8.18</v>
      </c>
      <c r="D17" s="28">
        <v>7.89</v>
      </c>
    </row>
    <row r="18" spans="2:4" ht="15.75">
      <c r="B18" s="92" t="s">
        <v>47</v>
      </c>
      <c r="C18" s="28">
        <v>350</v>
      </c>
      <c r="D18" s="28">
        <v>650</v>
      </c>
    </row>
    <row r="19" spans="2:4" ht="15.75">
      <c r="B19" s="92" t="s">
        <v>48</v>
      </c>
      <c r="C19" s="28">
        <v>340</v>
      </c>
      <c r="D19" s="28">
        <v>564.8</v>
      </c>
    </row>
    <row r="20" spans="2:4" ht="15.75">
      <c r="B20" s="92"/>
      <c r="C20" s="28"/>
      <c r="D20" s="28"/>
    </row>
    <row r="21" spans="2:4" ht="16.5">
      <c r="B21" s="93" t="s">
        <v>49</v>
      </c>
      <c r="C21" s="28"/>
      <c r="D21" s="28"/>
    </row>
    <row r="22" spans="2:4" ht="15.75">
      <c r="B22" s="92"/>
      <c r="C22" s="28"/>
      <c r="D22" s="28"/>
    </row>
    <row r="23" spans="2:4" ht="15.75">
      <c r="B23" s="92" t="s">
        <v>45</v>
      </c>
      <c r="C23" s="28">
        <v>8.18</v>
      </c>
      <c r="D23" s="28">
        <v>8.07</v>
      </c>
    </row>
    <row r="24" spans="2:4" ht="15.75">
      <c r="B24" s="92" t="s">
        <v>50</v>
      </c>
      <c r="C24" s="28">
        <v>8.71</v>
      </c>
      <c r="D24" s="28">
        <v>8.58</v>
      </c>
    </row>
    <row r="25" spans="2:4" ht="15.75">
      <c r="B25" s="92" t="s">
        <v>47</v>
      </c>
      <c r="C25" s="28">
        <v>350</v>
      </c>
      <c r="D25" s="28">
        <v>720</v>
      </c>
    </row>
    <row r="26" spans="2:4" ht="15.75">
      <c r="B26" s="92" t="s">
        <v>48</v>
      </c>
      <c r="C26" s="28">
        <v>327</v>
      </c>
      <c r="D26" s="28">
        <v>663.6</v>
      </c>
    </row>
    <row r="27" spans="2:4" ht="15.75">
      <c r="B27" s="92"/>
      <c r="C27" s="28"/>
      <c r="D27" s="28"/>
    </row>
    <row r="28" spans="2:4" ht="16.5">
      <c r="B28" s="93" t="s">
        <v>51</v>
      </c>
      <c r="C28" s="28"/>
      <c r="D28" s="28"/>
    </row>
    <row r="29" spans="2:4" ht="16.5">
      <c r="B29" s="93"/>
      <c r="C29" s="28"/>
      <c r="D29" s="28"/>
    </row>
    <row r="30" spans="2:4" ht="15.75">
      <c r="B30" s="92" t="s">
        <v>45</v>
      </c>
      <c r="C30" s="28">
        <v>8.35</v>
      </c>
      <c r="D30" s="28">
        <v>8.25</v>
      </c>
    </row>
    <row r="31" spans="2:4" ht="15.75">
      <c r="B31" s="92" t="s">
        <v>50</v>
      </c>
      <c r="C31" s="28">
        <v>9.01</v>
      </c>
      <c r="D31" s="28">
        <v>9</v>
      </c>
    </row>
    <row r="32" spans="2:4" ht="15.75">
      <c r="B32" s="92" t="s">
        <v>47</v>
      </c>
      <c r="C32" s="28">
        <v>600</v>
      </c>
      <c r="D32" s="28">
        <v>350</v>
      </c>
    </row>
    <row r="33" spans="2:4" ht="15.75">
      <c r="B33" s="92" t="s">
        <v>48</v>
      </c>
      <c r="C33" s="28">
        <v>550</v>
      </c>
      <c r="D33" s="28">
        <v>250</v>
      </c>
    </row>
    <row r="34" spans="2:4" ht="15.75">
      <c r="B34" s="92"/>
      <c r="C34" s="28"/>
      <c r="D34" s="28"/>
    </row>
    <row r="35" spans="2:4" ht="16.5">
      <c r="B35" s="93" t="s">
        <v>52</v>
      </c>
      <c r="C35" s="28"/>
      <c r="D35" s="28"/>
    </row>
    <row r="36" spans="2:4" ht="15.75">
      <c r="B36" s="92"/>
      <c r="C36" s="28"/>
      <c r="D36" s="28"/>
    </row>
    <row r="37" spans="2:4" ht="15.75">
      <c r="B37" s="92" t="s">
        <v>45</v>
      </c>
      <c r="C37" s="28">
        <v>8.33</v>
      </c>
      <c r="D37" s="28">
        <v>8.29</v>
      </c>
    </row>
    <row r="38" spans="2:4" ht="15.75">
      <c r="B38" s="92" t="s">
        <v>50</v>
      </c>
      <c r="C38" s="28">
        <v>9.08</v>
      </c>
      <c r="D38" s="28">
        <v>9.03</v>
      </c>
    </row>
    <row r="39" spans="2:4" ht="15.75">
      <c r="B39" s="92" t="s">
        <v>47</v>
      </c>
      <c r="C39" s="28">
        <v>565.86</v>
      </c>
      <c r="D39" s="28">
        <v>350</v>
      </c>
    </row>
    <row r="40" spans="2:4" ht="15.75">
      <c r="B40" s="92" t="s">
        <v>48</v>
      </c>
      <c r="C40" s="28">
        <v>500</v>
      </c>
      <c r="D40" s="28">
        <v>350</v>
      </c>
    </row>
    <row r="41" spans="2:4" ht="15.75">
      <c r="B41" s="92"/>
      <c r="C41" s="28"/>
      <c r="D41" s="28"/>
    </row>
    <row r="42" spans="2:4" ht="15.75">
      <c r="B42" s="92"/>
      <c r="C42" s="28"/>
      <c r="D42" s="28"/>
    </row>
    <row r="43" spans="2:4" ht="15.75">
      <c r="B43" s="92"/>
      <c r="C43" s="105"/>
      <c r="D43" s="105"/>
    </row>
    <row r="44" spans="2:4" ht="16.5">
      <c r="B44" s="93" t="s">
        <v>53</v>
      </c>
      <c r="C44" s="105">
        <v>12641.7</v>
      </c>
      <c r="D44" s="105">
        <v>12862.69</v>
      </c>
    </row>
    <row r="45" spans="2:4" ht="15.75">
      <c r="B45" s="92"/>
      <c r="C45" s="28"/>
      <c r="D45" s="28"/>
    </row>
    <row r="46" spans="2:4" ht="15.75">
      <c r="B46" s="92"/>
      <c r="C46" s="28"/>
      <c r="D46" s="28"/>
    </row>
    <row r="47" spans="2:4" ht="16.5" thickBot="1">
      <c r="B47" s="92"/>
      <c r="C47" s="28"/>
      <c r="D47" s="28"/>
    </row>
    <row r="48" spans="2:4" ht="17.25" thickBot="1">
      <c r="B48" s="91" t="s">
        <v>54</v>
      </c>
      <c r="C48" s="26">
        <v>42438</v>
      </c>
      <c r="D48" s="26">
        <v>42469</v>
      </c>
    </row>
    <row r="49" spans="2:4" ht="15.75">
      <c r="B49" s="92"/>
      <c r="C49" s="29"/>
      <c r="D49" s="29"/>
    </row>
    <row r="50" spans="2:4" ht="16.5">
      <c r="B50" s="93" t="s">
        <v>55</v>
      </c>
      <c r="C50" s="30"/>
      <c r="D50" s="30"/>
    </row>
    <row r="51" spans="2:4" ht="15.75">
      <c r="B51" s="92"/>
      <c r="C51" s="28"/>
      <c r="D51" s="28"/>
    </row>
    <row r="52" spans="2:4" ht="15.75">
      <c r="B52" s="92" t="s">
        <v>56</v>
      </c>
      <c r="C52" s="31">
        <v>18581.96</v>
      </c>
      <c r="D52" s="31">
        <v>18815.96</v>
      </c>
    </row>
    <row r="53" spans="2:4" s="72" customFormat="1" ht="15.75">
      <c r="B53" s="92"/>
      <c r="C53" s="31"/>
      <c r="D53" s="31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57</v>
      </c>
      <c r="C57" s="99">
        <v>42437</v>
      </c>
      <c r="D57" s="99">
        <v>42468</v>
      </c>
    </row>
    <row r="58" spans="2:4" ht="15.75">
      <c r="B58" s="92"/>
      <c r="C58" s="29"/>
      <c r="D58" s="29"/>
    </row>
    <row r="59" spans="2:4" ht="16.5">
      <c r="B59" s="93" t="s">
        <v>58</v>
      </c>
      <c r="C59" s="30"/>
      <c r="D59" s="30"/>
    </row>
    <row r="60" spans="2:4" ht="15.75">
      <c r="B60" s="92"/>
      <c r="C60" s="30"/>
      <c r="D60" s="30"/>
    </row>
    <row r="61" spans="2:4" ht="15.75">
      <c r="B61" s="92" t="s">
        <v>59</v>
      </c>
      <c r="C61" s="30">
        <v>16.25</v>
      </c>
      <c r="D61" s="30">
        <v>31.85</v>
      </c>
    </row>
    <row r="62" spans="2:4" ht="15.75">
      <c r="B62" s="92" t="s">
        <v>60</v>
      </c>
      <c r="C62" s="30">
        <v>1200</v>
      </c>
      <c r="D62" s="30">
        <v>1388</v>
      </c>
    </row>
    <row r="63" spans="2:4" ht="15.75">
      <c r="B63" s="92" t="s">
        <v>61</v>
      </c>
      <c r="C63" s="30">
        <v>992.25</v>
      </c>
      <c r="D63" s="30">
        <v>1023.96</v>
      </c>
    </row>
    <row r="64" spans="2:4" ht="15.75">
      <c r="B64" s="92" t="s">
        <v>62</v>
      </c>
      <c r="C64" s="30">
        <v>1590.18</v>
      </c>
      <c r="D64" s="30">
        <v>1616.79</v>
      </c>
    </row>
    <row r="65" spans="2:4" ht="15.75">
      <c r="B65" s="92" t="s">
        <v>63</v>
      </c>
      <c r="C65" s="30">
        <v>176.11</v>
      </c>
      <c r="D65" s="30">
        <v>153.13</v>
      </c>
    </row>
    <row r="66" spans="2:4" ht="15.75">
      <c r="B66" s="92" t="s">
        <v>64</v>
      </c>
      <c r="C66" s="30">
        <v>1082.61</v>
      </c>
      <c r="D66" s="30">
        <v>1045.18</v>
      </c>
    </row>
    <row r="67" spans="2:4" ht="15.75">
      <c r="B67" s="92" t="s">
        <v>65</v>
      </c>
      <c r="C67" s="30">
        <v>22.2</v>
      </c>
      <c r="D67" s="30">
        <v>28.2</v>
      </c>
    </row>
    <row r="68" spans="2:4" ht="15.75">
      <c r="B68" s="92" t="s">
        <v>66</v>
      </c>
      <c r="C68" s="30">
        <v>142.23</v>
      </c>
      <c r="D68" s="30">
        <v>144.37</v>
      </c>
    </row>
    <row r="69" spans="2:4" ht="15.75">
      <c r="B69" s="92" t="s">
        <v>67</v>
      </c>
      <c r="C69" s="30">
        <v>16.94</v>
      </c>
      <c r="D69" s="30">
        <v>16.31</v>
      </c>
    </row>
    <row r="70" spans="2:4" ht="15.75">
      <c r="B70" s="92" t="s">
        <v>161</v>
      </c>
      <c r="C70" s="30">
        <v>139.99</v>
      </c>
      <c r="D70" s="30">
        <v>138.56</v>
      </c>
    </row>
    <row r="71" spans="2:4" ht="15.75">
      <c r="B71" s="92"/>
      <c r="C71" s="30"/>
      <c r="D71" s="30"/>
    </row>
    <row r="72" spans="2:4" ht="16.5">
      <c r="B72" s="93" t="s">
        <v>68</v>
      </c>
      <c r="C72" s="30"/>
      <c r="D72" s="30"/>
    </row>
    <row r="73" spans="2:4" ht="15.75">
      <c r="B73" s="92" t="s">
        <v>59</v>
      </c>
      <c r="C73" s="30">
        <v>0.78</v>
      </c>
      <c r="D73" s="30">
        <v>16.43</v>
      </c>
    </row>
    <row r="74" spans="2:4" ht="15.75">
      <c r="B74" s="92" t="s">
        <v>60</v>
      </c>
      <c r="C74" s="30">
        <v>16.57</v>
      </c>
      <c r="D74" s="30">
        <v>17.44</v>
      </c>
    </row>
    <row r="75" spans="2:4" ht="15.75">
      <c r="B75" s="92" t="s">
        <v>61</v>
      </c>
      <c r="C75" s="30">
        <v>505.91</v>
      </c>
      <c r="D75" s="30">
        <v>515.03</v>
      </c>
    </row>
    <row r="76" spans="2:4" ht="15.75">
      <c r="B76" s="92" t="s">
        <v>62</v>
      </c>
      <c r="C76" s="30">
        <v>29.89</v>
      </c>
      <c r="D76" s="30">
        <v>30.27</v>
      </c>
    </row>
    <row r="77" spans="2:4" ht="15.75">
      <c r="B77" s="92" t="s">
        <v>63</v>
      </c>
      <c r="C77" s="30">
        <v>0</v>
      </c>
      <c r="D77" s="30">
        <v>0</v>
      </c>
    </row>
    <row r="78" spans="2:4" ht="15.75">
      <c r="B78" s="92" t="s">
        <v>64</v>
      </c>
      <c r="C78" s="30">
        <v>21.23</v>
      </c>
      <c r="D78" s="30">
        <v>22.99</v>
      </c>
    </row>
    <row r="79" spans="2:4" ht="15.75">
      <c r="B79" s="92" t="s">
        <v>65</v>
      </c>
      <c r="C79" s="30">
        <v>6.92</v>
      </c>
      <c r="D79" s="30">
        <v>7.17</v>
      </c>
    </row>
    <row r="80" spans="2:4" ht="15.75">
      <c r="B80" s="92" t="s">
        <v>66</v>
      </c>
      <c r="C80" s="30">
        <v>0.12</v>
      </c>
      <c r="D80" s="30">
        <v>0.112</v>
      </c>
    </row>
    <row r="81" spans="2:4" ht="15.75">
      <c r="B81" s="92" t="s">
        <v>67</v>
      </c>
      <c r="C81" s="30">
        <v>0</v>
      </c>
      <c r="D81" s="30">
        <v>0</v>
      </c>
    </row>
    <row r="82" spans="2:4" ht="15.75">
      <c r="B82" s="92" t="s">
        <v>161</v>
      </c>
      <c r="C82" s="30">
        <v>0</v>
      </c>
      <c r="D82" s="30">
        <v>0</v>
      </c>
    </row>
    <row r="83" spans="2:4" ht="16.5" thickBot="1">
      <c r="B83" s="92"/>
      <c r="C83" s="30"/>
      <c r="D83" s="30"/>
    </row>
    <row r="84" spans="2:4" ht="17.25" thickBot="1">
      <c r="B84" s="91" t="s">
        <v>69</v>
      </c>
      <c r="C84" s="99">
        <v>42437</v>
      </c>
      <c r="D84" s="99">
        <v>42468</v>
      </c>
    </row>
    <row r="85" spans="2:4" ht="16.5" thickBot="1">
      <c r="B85" s="92"/>
      <c r="C85" s="99"/>
      <c r="D85" s="99"/>
    </row>
    <row r="86" spans="2:6" ht="15.75">
      <c r="B86" s="92" t="s">
        <v>70</v>
      </c>
      <c r="C86" s="30">
        <v>6.5</v>
      </c>
      <c r="D86" s="30">
        <v>6.6</v>
      </c>
      <c r="F86" s="147"/>
    </row>
    <row r="87" spans="2:5" ht="15.75">
      <c r="B87" s="92" t="s">
        <v>71</v>
      </c>
      <c r="C87" s="30">
        <v>3.8</v>
      </c>
      <c r="D87" s="30">
        <v>4.4</v>
      </c>
      <c r="E87" s="72"/>
    </row>
    <row r="88" spans="2:5" ht="16.5" thickBot="1">
      <c r="B88" s="94" t="s">
        <v>72</v>
      </c>
      <c r="C88" s="30">
        <v>0.8</v>
      </c>
      <c r="D88" s="30">
        <v>0.6</v>
      </c>
      <c r="E88" s="7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28">
      <selection activeCell="C89" sqref="C89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3" t="s">
        <v>152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4.25">
      <c r="D48" s="72" t="s">
        <v>150</v>
      </c>
      <c r="E48" s="62"/>
    </row>
    <row r="49" spans="3:13" ht="19.5">
      <c r="C49" s="172" t="s">
        <v>138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</row>
    <row r="67" ht="14.2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Z24"/>
  <sheetViews>
    <sheetView zoomScalePageLayoutView="0" workbookViewId="0" topLeftCell="A1">
      <pane xSplit="57" ySplit="4" topLeftCell="BW23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CB30" sqref="CB30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2" hidden="1" customWidth="1"/>
    <col min="58" max="58" width="12.7109375" style="72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2" customWidth="1"/>
    <col min="63" max="67" width="9.421875" style="72" customWidth="1"/>
    <col min="68" max="68" width="10.140625" style="0" customWidth="1"/>
    <col min="69" max="72" width="10.140625" style="72" customWidth="1"/>
    <col min="73" max="73" width="10.140625" style="0" customWidth="1"/>
    <col min="74" max="74" width="10.140625" style="72" customWidth="1"/>
    <col min="75" max="75" width="10.00390625" style="72" customWidth="1"/>
    <col min="76" max="76" width="10.140625" style="0" customWidth="1"/>
    <col min="77" max="77" width="10.7109375" style="0" customWidth="1"/>
    <col min="78" max="78" width="9.7109375" style="0" bestFit="1" customWidth="1"/>
  </cols>
  <sheetData>
    <row r="2" spans="2:58" ht="15.75">
      <c r="B2" s="32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8" ht="15" thickBot="1">
      <c r="B3" s="78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3"/>
      <c r="N3" s="34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8"/>
      <c r="BW3" s="81">
        <v>2016</v>
      </c>
      <c r="BX3" s="81"/>
      <c r="BY3" s="81"/>
      <c r="BZ3" s="81"/>
    </row>
    <row r="4" spans="2:78" ht="15" thickBot="1">
      <c r="B4" s="79"/>
      <c r="C4" s="35" t="s">
        <v>74</v>
      </c>
      <c r="D4" s="35" t="s">
        <v>75</v>
      </c>
      <c r="E4" s="35" t="s">
        <v>76</v>
      </c>
      <c r="F4" s="35" t="s">
        <v>77</v>
      </c>
      <c r="G4" s="35" t="s">
        <v>76</v>
      </c>
      <c r="H4" s="35" t="s">
        <v>74</v>
      </c>
      <c r="I4" s="35" t="s">
        <v>74</v>
      </c>
      <c r="J4" s="35" t="s">
        <v>77</v>
      </c>
      <c r="K4" s="35" t="s">
        <v>78</v>
      </c>
      <c r="L4" s="35" t="s">
        <v>79</v>
      </c>
      <c r="M4" s="35" t="s">
        <v>80</v>
      </c>
      <c r="N4" s="35" t="s">
        <v>81</v>
      </c>
      <c r="O4" s="35" t="s">
        <v>74</v>
      </c>
      <c r="P4" s="35" t="s">
        <v>75</v>
      </c>
      <c r="Q4" s="35" t="s">
        <v>76</v>
      </c>
      <c r="R4" s="35" t="s">
        <v>77</v>
      </c>
      <c r="S4" s="35" t="s">
        <v>76</v>
      </c>
      <c r="T4" s="35" t="s">
        <v>74</v>
      </c>
      <c r="U4" s="35" t="s">
        <v>74</v>
      </c>
      <c r="V4" s="35" t="s">
        <v>77</v>
      </c>
      <c r="W4" s="35" t="s">
        <v>78</v>
      </c>
      <c r="X4" s="35" t="s">
        <v>79</v>
      </c>
      <c r="Y4" s="35" t="s">
        <v>80</v>
      </c>
      <c r="Z4" s="35" t="s">
        <v>81</v>
      </c>
      <c r="AA4" s="83" t="s">
        <v>74</v>
      </c>
      <c r="AB4" s="83" t="s">
        <v>75</v>
      </c>
      <c r="AC4" s="83" t="s">
        <v>82</v>
      </c>
      <c r="AD4" s="83" t="s">
        <v>77</v>
      </c>
      <c r="AE4" s="83" t="s">
        <v>76</v>
      </c>
      <c r="AF4" s="83" t="s">
        <v>74</v>
      </c>
      <c r="AG4" s="83" t="s">
        <v>74</v>
      </c>
      <c r="AH4" s="83" t="s">
        <v>77</v>
      </c>
      <c r="AI4" s="83" t="s">
        <v>78</v>
      </c>
      <c r="AJ4" s="83" t="s">
        <v>79</v>
      </c>
      <c r="AK4" s="83" t="s">
        <v>80</v>
      </c>
      <c r="AL4" s="83" t="s">
        <v>81</v>
      </c>
      <c r="AM4" s="83" t="s">
        <v>74</v>
      </c>
      <c r="AN4" s="83" t="s">
        <v>75</v>
      </c>
      <c r="AO4" s="83" t="s">
        <v>76</v>
      </c>
      <c r="AP4" s="83" t="s">
        <v>77</v>
      </c>
      <c r="AQ4" s="83" t="s">
        <v>76</v>
      </c>
      <c r="AR4" s="83" t="s">
        <v>74</v>
      </c>
      <c r="AS4" s="83" t="s">
        <v>74</v>
      </c>
      <c r="AT4" s="83" t="s">
        <v>77</v>
      </c>
      <c r="AU4" s="83" t="s">
        <v>78</v>
      </c>
      <c r="AV4" s="83" t="s">
        <v>79</v>
      </c>
      <c r="AW4" s="83" t="s">
        <v>80</v>
      </c>
      <c r="AX4" s="83" t="s">
        <v>81</v>
      </c>
      <c r="AY4" s="83" t="s">
        <v>74</v>
      </c>
      <c r="AZ4" s="83" t="s">
        <v>75</v>
      </c>
      <c r="BA4" s="83" t="s">
        <v>76</v>
      </c>
      <c r="BB4" s="83" t="s">
        <v>77</v>
      </c>
      <c r="BC4" s="83" t="s">
        <v>76</v>
      </c>
      <c r="BD4" s="83" t="s">
        <v>74</v>
      </c>
      <c r="BE4" s="83" t="s">
        <v>74</v>
      </c>
      <c r="BF4" s="83" t="s">
        <v>77</v>
      </c>
      <c r="BG4" s="83" t="s">
        <v>78</v>
      </c>
      <c r="BH4" s="83" t="s">
        <v>79</v>
      </c>
      <c r="BI4" s="83" t="s">
        <v>80</v>
      </c>
      <c r="BJ4" s="83" t="s">
        <v>81</v>
      </c>
      <c r="BK4" s="83" t="s">
        <v>74</v>
      </c>
      <c r="BL4" s="83" t="s">
        <v>75</v>
      </c>
      <c r="BM4" s="83" t="s">
        <v>76</v>
      </c>
      <c r="BN4" s="83" t="s">
        <v>77</v>
      </c>
      <c r="BO4" s="83" t="s">
        <v>76</v>
      </c>
      <c r="BP4" s="83" t="s">
        <v>74</v>
      </c>
      <c r="BQ4" s="83" t="s">
        <v>74</v>
      </c>
      <c r="BR4" s="83" t="s">
        <v>77</v>
      </c>
      <c r="BS4" s="83" t="s">
        <v>78</v>
      </c>
      <c r="BT4" s="83" t="s">
        <v>79</v>
      </c>
      <c r="BU4" s="83" t="s">
        <v>80</v>
      </c>
      <c r="BV4" s="83" t="s">
        <v>81</v>
      </c>
      <c r="BW4" s="83" t="s">
        <v>74</v>
      </c>
      <c r="BX4" s="83" t="s">
        <v>75</v>
      </c>
      <c r="BY4" s="83" t="s">
        <v>76</v>
      </c>
      <c r="BZ4" s="83" t="s">
        <v>77</v>
      </c>
    </row>
    <row r="5" spans="2:78" ht="15">
      <c r="B5" s="80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2:78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</row>
    <row r="7" spans="2:78" ht="15">
      <c r="B7" s="80" t="s">
        <v>154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</row>
    <row r="8" spans="2:78" ht="15">
      <c r="B8" s="80" t="s">
        <v>84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BZ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</row>
    <row r="9" spans="2:78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</row>
    <row r="10" spans="2:78" ht="15">
      <c r="B10" s="80" t="s">
        <v>153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</row>
    <row r="11" spans="2:78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</row>
    <row r="12" spans="2:78" ht="15">
      <c r="B12" s="80" t="s">
        <v>85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</row>
    <row r="13" spans="2:78" ht="15">
      <c r="B13" s="80" t="s">
        <v>86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BZ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</row>
    <row r="14" spans="2:78" ht="15">
      <c r="B14" s="80" t="s">
        <v>87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</row>
    <row r="15" spans="2:78" ht="15">
      <c r="B15" s="80" t="s">
        <v>88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BZ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</row>
    <row r="16" spans="2:78" ht="15">
      <c r="B16" s="80" t="s">
        <v>90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</row>
    <row r="17" spans="2:78" ht="15">
      <c r="B17" s="80" t="s">
        <v>89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BZ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</row>
    <row r="18" spans="2:78" ht="15">
      <c r="B18" s="80" t="s">
        <v>91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</row>
    <row r="19" spans="2:78" ht="15">
      <c r="B19" s="80" t="s">
        <v>92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BZ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4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5"/>
    </row>
    <row r="24" ht="14.2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2">
      <selection activeCell="J43" sqref="J43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83" t="s">
        <v>147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0"/>
  <sheetViews>
    <sheetView zoomScalePageLayoutView="0" workbookViewId="0" topLeftCell="E65">
      <selection activeCell="N54" sqref="N54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" thickBot="1"/>
    <row r="2" spans="3:12" ht="19.5">
      <c r="C2" s="187" t="s">
        <v>156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157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5"/>
      <c r="D4" s="185" t="s">
        <v>158</v>
      </c>
      <c r="E4" s="185"/>
      <c r="F4" s="185"/>
      <c r="G4" s="86" t="s">
        <v>1</v>
      </c>
      <c r="H4" s="86"/>
      <c r="I4" s="87" t="s">
        <v>2</v>
      </c>
      <c r="J4" s="185" t="s">
        <v>144</v>
      </c>
      <c r="K4" s="185"/>
      <c r="L4" s="186"/>
    </row>
    <row r="5" spans="3:12" ht="16.5">
      <c r="C5" s="88"/>
      <c r="D5" s="89">
        <v>42095</v>
      </c>
      <c r="E5" s="89">
        <v>42430</v>
      </c>
      <c r="F5" s="89">
        <v>42461</v>
      </c>
      <c r="G5" s="90" t="s">
        <v>4</v>
      </c>
      <c r="H5" s="90" t="s">
        <v>5</v>
      </c>
      <c r="I5" s="90" t="s">
        <v>4</v>
      </c>
      <c r="J5" s="89">
        <v>42401</v>
      </c>
      <c r="K5" s="89">
        <v>42430</v>
      </c>
      <c r="L5" s="89">
        <v>42461</v>
      </c>
    </row>
    <row r="6" spans="3:14" ht="15">
      <c r="C6" s="103" t="s">
        <v>93</v>
      </c>
      <c r="D6" s="126">
        <v>15413.153982226942</v>
      </c>
      <c r="E6" s="126">
        <v>30344.133011987116</v>
      </c>
      <c r="F6" s="126">
        <v>30657.961920324316</v>
      </c>
      <c r="G6" s="126">
        <v>313.8289083372001</v>
      </c>
      <c r="H6" s="126">
        <v>15244.807938097374</v>
      </c>
      <c r="I6" s="127">
        <v>1.0342325754149095</v>
      </c>
      <c r="J6" s="127">
        <v>90.89121491602396</v>
      </c>
      <c r="K6" s="127">
        <v>143.58660584893695</v>
      </c>
      <c r="L6" s="127">
        <v>98.90777679686005</v>
      </c>
      <c r="M6" s="142"/>
      <c r="N6" s="104"/>
    </row>
    <row r="7" spans="3:14" ht="15">
      <c r="C7" s="46" t="s">
        <v>94</v>
      </c>
      <c r="D7" s="126">
        <v>15322.847346946943</v>
      </c>
      <c r="E7" s="126">
        <v>30251.871596727116</v>
      </c>
      <c r="F7" s="126">
        <v>30564.301840534317</v>
      </c>
      <c r="G7" s="126">
        <v>312.4302438072009</v>
      </c>
      <c r="H7" s="126">
        <v>15241.454493587375</v>
      </c>
      <c r="I7" s="127">
        <v>1.0327633541886447</v>
      </c>
      <c r="J7" s="127">
        <v>91.40030660578053</v>
      </c>
      <c r="K7" s="127">
        <v>144.59976365453448</v>
      </c>
      <c r="L7" s="127">
        <v>99.46881378169061</v>
      </c>
      <c r="M7" s="142"/>
      <c r="N7" s="104"/>
    </row>
    <row r="8" spans="3:14" ht="14.25">
      <c r="C8" s="49" t="s">
        <v>95</v>
      </c>
      <c r="D8" s="128">
        <v>3106.7651319799998</v>
      </c>
      <c r="E8" s="128">
        <v>11065.12967577</v>
      </c>
      <c r="F8" s="128">
        <v>9721.59195648</v>
      </c>
      <c r="G8" s="128">
        <v>-1343.5377192899996</v>
      </c>
      <c r="H8" s="128">
        <v>6614.826824500001</v>
      </c>
      <c r="I8" s="128">
        <v>-12.142087428329262</v>
      </c>
      <c r="J8" s="128">
        <v>375.08268870450115</v>
      </c>
      <c r="K8" s="128">
        <v>271.3045268695717</v>
      </c>
      <c r="L8" s="128">
        <v>212.91686186410388</v>
      </c>
      <c r="M8" s="142"/>
      <c r="N8" s="104"/>
    </row>
    <row r="9" spans="3:14" ht="14.25">
      <c r="C9" s="49" t="s">
        <v>96</v>
      </c>
      <c r="D9" s="128">
        <v>11983.4076489</v>
      </c>
      <c r="E9" s="128">
        <v>13715.64755192</v>
      </c>
      <c r="F9" s="128">
        <v>14816.48610962</v>
      </c>
      <c r="G9" s="128">
        <v>1100.8385577000008</v>
      </c>
      <c r="H9" s="128">
        <v>2833.0784607200003</v>
      </c>
      <c r="I9" s="128">
        <v>8.02615081448268</v>
      </c>
      <c r="J9" s="128">
        <v>-6.980681227438971</v>
      </c>
      <c r="K9" s="128">
        <v>48.78537369226636</v>
      </c>
      <c r="L9" s="128">
        <v>23.641676422315975</v>
      </c>
      <c r="M9" s="142"/>
      <c r="N9" s="104"/>
    </row>
    <row r="10" spans="3:14" ht="14.25">
      <c r="C10" s="49" t="s">
        <v>97</v>
      </c>
      <c r="D10" s="128">
        <v>142.56814813694416</v>
      </c>
      <c r="E10" s="128">
        <v>1234.9712192071152</v>
      </c>
      <c r="F10" s="128">
        <v>440.5494913443151</v>
      </c>
      <c r="G10" s="128">
        <v>-794.4217278628</v>
      </c>
      <c r="H10" s="128">
        <v>297.9813432073709</v>
      </c>
      <c r="I10" s="128">
        <v>-64.32714507896307</v>
      </c>
      <c r="J10" s="128">
        <v>528.7617294611989</v>
      </c>
      <c r="K10" s="128">
        <v>1113.3709918703812</v>
      </c>
      <c r="L10" s="128">
        <v>209.00975926343955</v>
      </c>
      <c r="M10" s="142"/>
      <c r="N10" s="104"/>
    </row>
    <row r="11" spans="3:14" ht="14.25">
      <c r="C11" s="49" t="s">
        <v>145</v>
      </c>
      <c r="D11" s="128">
        <v>90.10641793</v>
      </c>
      <c r="E11" s="128">
        <v>4236.123149830001</v>
      </c>
      <c r="F11" s="128">
        <v>5585.67428309</v>
      </c>
      <c r="G11" s="128">
        <v>1349.551133259999</v>
      </c>
      <c r="H11" s="128">
        <v>5495.56786516</v>
      </c>
      <c r="I11" s="128">
        <v>31.858165721979955</v>
      </c>
      <c r="J11" s="128">
        <v>5434.793179465128</v>
      </c>
      <c r="K11" s="128">
        <v>6162.088886412018</v>
      </c>
      <c r="L11" s="128">
        <v>6098.974958064899</v>
      </c>
      <c r="M11" s="142"/>
      <c r="N11" s="104"/>
    </row>
    <row r="12" spans="3:14" ht="15">
      <c r="C12" s="46" t="s">
        <v>98</v>
      </c>
      <c r="D12" s="126">
        <v>90.30663528</v>
      </c>
      <c r="E12" s="126">
        <v>92.26141525999999</v>
      </c>
      <c r="F12" s="126">
        <v>93.66007979</v>
      </c>
      <c r="G12" s="126">
        <v>1.398664530000005</v>
      </c>
      <c r="H12" s="126">
        <v>3.3534445100000028</v>
      </c>
      <c r="I12" s="127">
        <v>1.5159799208135463</v>
      </c>
      <c r="J12" s="127">
        <v>4.377377570285965</v>
      </c>
      <c r="K12" s="127">
        <v>3.294888862310899</v>
      </c>
      <c r="L12" s="127">
        <v>3.7133976917670437</v>
      </c>
      <c r="M12" s="142"/>
      <c r="N12" s="104"/>
    </row>
    <row r="13" spans="3:14" ht="14.25">
      <c r="C13" s="49" t="s">
        <v>99</v>
      </c>
      <c r="D13" s="129">
        <v>49.78232326</v>
      </c>
      <c r="E13" s="129">
        <v>52.14496914</v>
      </c>
      <c r="F13" s="129">
        <v>52.384004739999995</v>
      </c>
      <c r="G13" s="129">
        <v>0.23903559999999402</v>
      </c>
      <c r="H13" s="129">
        <v>2.6016814799999963</v>
      </c>
      <c r="I13" s="130">
        <v>0.4584058710596334</v>
      </c>
      <c r="J13" s="130">
        <v>5.131959965906344</v>
      </c>
      <c r="K13" s="130">
        <v>5.176416252953473</v>
      </c>
      <c r="L13" s="130">
        <v>5.2261150336678694</v>
      </c>
      <c r="M13" s="142"/>
      <c r="N13" s="104"/>
    </row>
    <row r="14" spans="3:14" ht="14.25">
      <c r="C14" s="49" t="s">
        <v>100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30">
        <v>0</v>
      </c>
      <c r="J14" s="130">
        <v>0</v>
      </c>
      <c r="K14" s="130">
        <v>0</v>
      </c>
      <c r="L14" s="130">
        <v>0</v>
      </c>
      <c r="M14" s="142"/>
      <c r="N14" s="104"/>
    </row>
    <row r="15" spans="3:14" ht="14.25">
      <c r="C15" s="49" t="s">
        <v>101</v>
      </c>
      <c r="D15" s="129">
        <v>40.524312019999996</v>
      </c>
      <c r="E15" s="129">
        <v>40.11644611999999</v>
      </c>
      <c r="F15" s="129">
        <v>41.276075049999996</v>
      </c>
      <c r="G15" s="129">
        <v>1.1596289300000038</v>
      </c>
      <c r="H15" s="129">
        <v>0.7517630299999993</v>
      </c>
      <c r="I15" s="130">
        <v>2.8906571796794145</v>
      </c>
      <c r="J15" s="130">
        <v>3.4299397611983133</v>
      </c>
      <c r="K15" s="130">
        <v>0.9475387338477007</v>
      </c>
      <c r="L15" s="130">
        <v>1.8550914069287125</v>
      </c>
      <c r="M15" s="142"/>
      <c r="N15" s="104"/>
    </row>
    <row r="16" spans="3:14" ht="15">
      <c r="C16" s="70"/>
      <c r="D16" s="126"/>
      <c r="E16" s="126"/>
      <c r="F16" s="126"/>
      <c r="G16" s="126"/>
      <c r="H16" s="126"/>
      <c r="I16" s="127"/>
      <c r="J16" s="127"/>
      <c r="K16" s="127"/>
      <c r="L16" s="127"/>
      <c r="M16" s="142"/>
      <c r="N16" s="104"/>
    </row>
    <row r="17" spans="3:14" ht="15">
      <c r="C17" s="46" t="s">
        <v>102</v>
      </c>
      <c r="D17" s="126">
        <v>15413.153983496948</v>
      </c>
      <c r="E17" s="126">
        <v>30344.133010267116</v>
      </c>
      <c r="F17" s="126">
        <v>30657.961917564313</v>
      </c>
      <c r="G17" s="126">
        <v>313.82890729719657</v>
      </c>
      <c r="H17" s="126">
        <v>15244.807934067365</v>
      </c>
      <c r="I17" s="127">
        <v>1.0342325720461703</v>
      </c>
      <c r="J17" s="127">
        <v>90.89121490805493</v>
      </c>
      <c r="K17" s="127">
        <v>143.58660581050844</v>
      </c>
      <c r="L17" s="143">
        <v>98.90777676256374</v>
      </c>
      <c r="M17" s="142"/>
      <c r="N17" s="104"/>
    </row>
    <row r="18" spans="3:14" ht="15">
      <c r="C18" s="46" t="s">
        <v>103</v>
      </c>
      <c r="D18" s="126">
        <v>5841.047619420001</v>
      </c>
      <c r="E18" s="126">
        <v>11104.43413385</v>
      </c>
      <c r="F18" s="126">
        <v>8089.611996220001</v>
      </c>
      <c r="G18" s="126">
        <v>-3014.822137629999</v>
      </c>
      <c r="H18" s="126">
        <v>2248.5643768</v>
      </c>
      <c r="I18" s="127">
        <v>-27.1497142608989</v>
      </c>
      <c r="J18" s="127">
        <v>32.99152326447358</v>
      </c>
      <c r="K18" s="127">
        <v>63.97200484840716</v>
      </c>
      <c r="L18" s="143">
        <v>38.49590900995386</v>
      </c>
      <c r="M18" s="142"/>
      <c r="N18" s="104"/>
    </row>
    <row r="19" spans="3:14" ht="14.25">
      <c r="C19" s="49" t="s">
        <v>104</v>
      </c>
      <c r="D19" s="129">
        <v>3691.04119185</v>
      </c>
      <c r="E19" s="129">
        <v>4015.85858943</v>
      </c>
      <c r="F19" s="129">
        <v>3974.7155281899995</v>
      </c>
      <c r="G19" s="129">
        <v>-41.14306124000041</v>
      </c>
      <c r="H19" s="129">
        <v>283.6743363399996</v>
      </c>
      <c r="I19" s="130">
        <v>-1.0245146915354941</v>
      </c>
      <c r="J19" s="130">
        <v>10.996796619326881</v>
      </c>
      <c r="K19" s="130">
        <v>11.643319909908305</v>
      </c>
      <c r="L19" s="130">
        <v>7.6854828108222275</v>
      </c>
      <c r="M19" s="142"/>
      <c r="N19" s="104"/>
    </row>
    <row r="20" spans="3:14" ht="14.25">
      <c r="C20" s="49" t="s">
        <v>105</v>
      </c>
      <c r="D20" s="129">
        <v>2150.006427570001</v>
      </c>
      <c r="E20" s="129">
        <v>7088.57554442</v>
      </c>
      <c r="F20" s="129">
        <v>4114.896468030001</v>
      </c>
      <c r="G20" s="129">
        <v>-2973.679076389999</v>
      </c>
      <c r="H20" s="129">
        <v>1964.8900404600004</v>
      </c>
      <c r="I20" s="130">
        <v>-41.95030521655124</v>
      </c>
      <c r="J20" s="130">
        <v>65.15358315532161</v>
      </c>
      <c r="K20" s="130">
        <v>123.25454919204739</v>
      </c>
      <c r="L20" s="130">
        <v>91.38996122354739</v>
      </c>
      <c r="M20" s="142"/>
      <c r="N20" s="104"/>
    </row>
    <row r="21" spans="3:14" ht="15">
      <c r="C21" s="46" t="s">
        <v>106</v>
      </c>
      <c r="D21" s="126">
        <v>8004.8106116300005</v>
      </c>
      <c r="E21" s="126">
        <v>13748.72177104</v>
      </c>
      <c r="F21" s="126">
        <v>16389.008231120002</v>
      </c>
      <c r="G21" s="126">
        <v>2640.286460080002</v>
      </c>
      <c r="H21" s="126">
        <v>8384.197619490002</v>
      </c>
      <c r="I21" s="127">
        <v>19.20386857810624</v>
      </c>
      <c r="J21" s="127">
        <v>105.62757922886917</v>
      </c>
      <c r="K21" s="127">
        <v>260.470431445557</v>
      </c>
      <c r="L21" s="127">
        <v>104.73948761896752</v>
      </c>
      <c r="M21" s="142"/>
      <c r="N21" s="104"/>
    </row>
    <row r="22" spans="3:14" ht="14.25">
      <c r="C22" s="49" t="s">
        <v>107</v>
      </c>
      <c r="D22" s="129">
        <v>3201.4503971300005</v>
      </c>
      <c r="E22" s="129">
        <v>6008.63743058</v>
      </c>
      <c r="F22" s="129">
        <v>8569.58974449</v>
      </c>
      <c r="G22" s="129">
        <v>2560.95231391</v>
      </c>
      <c r="H22" s="129">
        <v>5368.13934736</v>
      </c>
      <c r="I22" s="130">
        <v>42.62118231458671</v>
      </c>
      <c r="J22" s="130">
        <v>221.53553507690802</v>
      </c>
      <c r="K22" s="130">
        <v>-562.0360458534196</v>
      </c>
      <c r="L22" s="130">
        <v>167.6783545411907</v>
      </c>
      <c r="M22" s="142"/>
      <c r="N22" s="104"/>
    </row>
    <row r="23" spans="3:14" ht="14.25">
      <c r="C23" s="66" t="s">
        <v>108</v>
      </c>
      <c r="D23" s="129">
        <v>4803.3602144999995</v>
      </c>
      <c r="E23" s="129">
        <v>7740.084340459999</v>
      </c>
      <c r="F23" s="129">
        <v>7819.418486630001</v>
      </c>
      <c r="G23" s="129">
        <v>79.33414617000199</v>
      </c>
      <c r="H23" s="129">
        <v>3016.0582721300016</v>
      </c>
      <c r="I23" s="130">
        <v>1.0249777997288216</v>
      </c>
      <c r="J23" s="130">
        <v>35.6754412580599</v>
      </c>
      <c r="K23" s="130">
        <v>51.333880279295016</v>
      </c>
      <c r="L23" s="130">
        <v>62.79059111630575</v>
      </c>
      <c r="M23" s="142"/>
      <c r="N23" s="104"/>
    </row>
    <row r="24" spans="3:14" ht="14.25">
      <c r="C24" s="48" t="s">
        <v>109</v>
      </c>
      <c r="D24" s="129">
        <v>2343.8189918772173</v>
      </c>
      <c r="E24" s="129">
        <v>2962.849089703603</v>
      </c>
      <c r="F24" s="129">
        <v>3161.333664619571</v>
      </c>
      <c r="G24" s="129">
        <v>198.4845749159681</v>
      </c>
      <c r="H24" s="129">
        <v>817.5146727423539</v>
      </c>
      <c r="I24" s="130">
        <v>6.699111865188653</v>
      </c>
      <c r="J24" s="130">
        <v>52.19383335331543</v>
      </c>
      <c r="K24" s="130">
        <v>21.2208434093136</v>
      </c>
      <c r="L24" s="130">
        <v>34.87959930248658</v>
      </c>
      <c r="M24" s="142"/>
      <c r="N24" s="104"/>
    </row>
    <row r="25" spans="3:14" ht="14.25">
      <c r="C25" s="48" t="s">
        <v>162</v>
      </c>
      <c r="D25" s="129">
        <v>-251.73758106999725</v>
      </c>
      <c r="E25" s="129">
        <v>2911.1406285000016</v>
      </c>
      <c r="F25" s="129">
        <v>3710.501223899991</v>
      </c>
      <c r="G25" s="129">
        <v>799.3605953999895</v>
      </c>
      <c r="H25" s="129">
        <v>3962.2388049699885</v>
      </c>
      <c r="I25" s="130">
        <v>27.458673331486196</v>
      </c>
      <c r="J25" s="130">
        <v>-123.49809148867767</v>
      </c>
      <c r="K25" s="130">
        <v>7.512120727238483</v>
      </c>
      <c r="L25" s="130">
        <v>-1573.9558920243605</v>
      </c>
      <c r="M25" s="142"/>
      <c r="N25" s="104"/>
    </row>
    <row r="26" spans="3:14" ht="15">
      <c r="C26" s="61" t="s">
        <v>110</v>
      </c>
      <c r="D26" s="144">
        <v>-524.7856583602729</v>
      </c>
      <c r="E26" s="144">
        <v>-383.01261282648755</v>
      </c>
      <c r="F26" s="144">
        <v>-692.4931982952558</v>
      </c>
      <c r="G26" s="144">
        <v>-309.4805854687682</v>
      </c>
      <c r="H26" s="144">
        <v>-167.70753993498283</v>
      </c>
      <c r="I26" s="145">
        <v>80.80166947634414</v>
      </c>
      <c r="J26" s="145">
        <v>51.77436235459996</v>
      </c>
      <c r="K26" s="145">
        <v>-33.221745735747916</v>
      </c>
      <c r="L26" s="145">
        <v>31.957340537657984</v>
      </c>
      <c r="M26" s="142"/>
      <c r="N26" s="104"/>
    </row>
    <row r="27" spans="3:14" s="72" customFormat="1" ht="14.2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2"/>
      <c r="N27" s="104"/>
    </row>
    <row r="28" spans="3:14" ht="14.2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2"/>
      <c r="N28" s="104"/>
    </row>
    <row r="29" spans="3:14" ht="19.5">
      <c r="C29" s="191" t="s">
        <v>160</v>
      </c>
      <c r="D29" s="191"/>
      <c r="E29" s="191"/>
      <c r="F29" s="191"/>
      <c r="G29" s="191"/>
      <c r="H29" s="191"/>
      <c r="I29" s="191"/>
      <c r="J29" s="191"/>
      <c r="K29" s="191"/>
      <c r="L29" s="192"/>
      <c r="M29" s="142"/>
      <c r="N29" s="104"/>
    </row>
    <row r="30" spans="3:14" ht="16.5">
      <c r="C30" s="85"/>
      <c r="D30" s="185" t="s">
        <v>158</v>
      </c>
      <c r="E30" s="185"/>
      <c r="F30" s="185"/>
      <c r="G30" s="86" t="s">
        <v>1</v>
      </c>
      <c r="H30" s="86"/>
      <c r="I30" s="87" t="s">
        <v>2</v>
      </c>
      <c r="J30" s="185" t="s">
        <v>144</v>
      </c>
      <c r="K30" s="185"/>
      <c r="L30" s="186"/>
      <c r="M30" s="142"/>
      <c r="N30" s="104"/>
    </row>
    <row r="31" spans="3:14" ht="16.5">
      <c r="C31" s="88"/>
      <c r="D31" s="89">
        <f>D5</f>
        <v>42095</v>
      </c>
      <c r="E31" s="89">
        <f>E5</f>
        <v>42430</v>
      </c>
      <c r="F31" s="89">
        <f>F5</f>
        <v>42461</v>
      </c>
      <c r="G31" s="90" t="s">
        <v>4</v>
      </c>
      <c r="H31" s="90" t="s">
        <v>5</v>
      </c>
      <c r="I31" s="90" t="s">
        <v>4</v>
      </c>
      <c r="J31" s="89">
        <f>J5</f>
        <v>42401</v>
      </c>
      <c r="K31" s="89">
        <f>K5</f>
        <v>42430</v>
      </c>
      <c r="L31" s="89">
        <f>L5</f>
        <v>42461</v>
      </c>
      <c r="M31" s="142"/>
      <c r="N31" s="104"/>
    </row>
    <row r="32" spans="3:14" ht="15">
      <c r="C32" s="47" t="s">
        <v>93</v>
      </c>
      <c r="D32" s="131">
        <v>103299.03550592178</v>
      </c>
      <c r="E32" s="131">
        <v>115359.56062329165</v>
      </c>
      <c r="F32" s="131">
        <v>115757.6159725847</v>
      </c>
      <c r="G32" s="131">
        <v>398.0553492930485</v>
      </c>
      <c r="H32" s="131">
        <v>12458.580466662912</v>
      </c>
      <c r="I32" s="132">
        <v>0.34505622866656377</v>
      </c>
      <c r="J32" s="132">
        <v>11.500578349289308</v>
      </c>
      <c r="K32" s="132">
        <v>12.074902637363422</v>
      </c>
      <c r="L32" s="132">
        <v>12.1</v>
      </c>
      <c r="M32" s="142"/>
      <c r="N32" s="104"/>
    </row>
    <row r="33" spans="3:14" ht="15">
      <c r="C33" s="47" t="s">
        <v>94</v>
      </c>
      <c r="D33" s="131">
        <v>12748.602959426942</v>
      </c>
      <c r="E33" s="131">
        <v>10754.152646317008</v>
      </c>
      <c r="F33" s="131">
        <v>11809.695129401209</v>
      </c>
      <c r="G33" s="131">
        <v>1055.5424830842003</v>
      </c>
      <c r="H33" s="131">
        <v>-938.9078300257333</v>
      </c>
      <c r="I33" s="132">
        <v>9.815208299518545</v>
      </c>
      <c r="J33" s="132">
        <v>-10.034301845957737</v>
      </c>
      <c r="K33" s="132">
        <v>-9.470315797151152</v>
      </c>
      <c r="L33" s="132">
        <v>-7.364789953956946</v>
      </c>
      <c r="M33" s="142"/>
      <c r="N33" s="104"/>
    </row>
    <row r="34" spans="3:14" ht="14.25">
      <c r="C34" s="66" t="s">
        <v>111</v>
      </c>
      <c r="D34" s="133">
        <v>252.09699382</v>
      </c>
      <c r="E34" s="133">
        <v>223.75661057999997</v>
      </c>
      <c r="F34" s="133">
        <v>148.66222482999999</v>
      </c>
      <c r="G34" s="133">
        <v>-75.09438574999999</v>
      </c>
      <c r="H34" s="133">
        <v>-103.43476899000001</v>
      </c>
      <c r="I34" s="134">
        <v>-33.56074511289194</v>
      </c>
      <c r="J34" s="134">
        <v>76.98681342600673</v>
      </c>
      <c r="K34" s="134">
        <v>-14.152379851579791</v>
      </c>
      <c r="L34" s="134">
        <v>-41.02975105837778</v>
      </c>
      <c r="M34" s="142"/>
      <c r="N34" s="104"/>
    </row>
    <row r="35" spans="3:14" ht="14.25">
      <c r="C35" s="66" t="s">
        <v>95</v>
      </c>
      <c r="D35" s="133">
        <v>8670.379579839018</v>
      </c>
      <c r="E35" s="133">
        <v>6361.739228040715</v>
      </c>
      <c r="F35" s="133">
        <v>7472.418685374311</v>
      </c>
      <c r="G35" s="133">
        <v>1110.6794573335965</v>
      </c>
      <c r="H35" s="133">
        <v>-1197.960894464707</v>
      </c>
      <c r="I35" s="134">
        <v>17.458739151677914</v>
      </c>
      <c r="J35" s="134">
        <v>-8.86050786727358</v>
      </c>
      <c r="K35" s="134">
        <v>-16.74991502377406</v>
      </c>
      <c r="L35" s="134">
        <v>-13.81670644789636</v>
      </c>
      <c r="M35" s="142"/>
      <c r="N35" s="104"/>
    </row>
    <row r="36" spans="3:14" ht="14.25">
      <c r="C36" s="66" t="s">
        <v>112</v>
      </c>
      <c r="D36" s="133">
        <v>297.62405438999997</v>
      </c>
      <c r="E36" s="133">
        <v>462.47616616999994</v>
      </c>
      <c r="F36" s="133">
        <v>463.6912720199963</v>
      </c>
      <c r="G36" s="133">
        <v>1.2151058499963483</v>
      </c>
      <c r="H36" s="133">
        <v>166.06721762999632</v>
      </c>
      <c r="I36" s="134">
        <v>0.26273912882024975</v>
      </c>
      <c r="J36" s="134">
        <v>31.236127402946572</v>
      </c>
      <c r="K36" s="134">
        <v>31.746920191491217</v>
      </c>
      <c r="L36" s="134">
        <v>55.797646453799565</v>
      </c>
      <c r="M36" s="142"/>
      <c r="N36" s="104"/>
    </row>
    <row r="37" spans="3:14" ht="14.25">
      <c r="C37" s="66" t="s">
        <v>113</v>
      </c>
      <c r="D37" s="133">
        <v>3528.502331377924</v>
      </c>
      <c r="E37" s="133">
        <v>3706.180641526295</v>
      </c>
      <c r="F37" s="133">
        <v>3724.922947176901</v>
      </c>
      <c r="G37" s="133">
        <v>18.742305650605886</v>
      </c>
      <c r="H37" s="133">
        <v>196.420615798977</v>
      </c>
      <c r="I37" s="134">
        <v>0.5057040512436369</v>
      </c>
      <c r="J37" s="134">
        <v>-18.236786932990192</v>
      </c>
      <c r="K37" s="134">
        <v>2.218415432183287</v>
      </c>
      <c r="L37" s="134">
        <v>5.566685164191809</v>
      </c>
      <c r="M37" s="142"/>
      <c r="N37" s="104"/>
    </row>
    <row r="38" spans="3:14" ht="15">
      <c r="C38" s="47" t="s">
        <v>98</v>
      </c>
      <c r="D38" s="131">
        <v>90550.43254649485</v>
      </c>
      <c r="E38" s="131">
        <v>104605.40797697463</v>
      </c>
      <c r="F38" s="131">
        <v>103947.92084318348</v>
      </c>
      <c r="G38" s="131">
        <v>-657.4871337911463</v>
      </c>
      <c r="H38" s="131">
        <v>13397.488296688636</v>
      </c>
      <c r="I38" s="132">
        <v>-0.6285402891749823</v>
      </c>
      <c r="J38" s="132">
        <v>15.599747427156055</v>
      </c>
      <c r="K38" s="132">
        <v>15.645873640961803</v>
      </c>
      <c r="L38" s="132">
        <v>14.795609385752453</v>
      </c>
      <c r="M38" s="142"/>
      <c r="N38" s="104"/>
    </row>
    <row r="39" spans="3:14" ht="14.25">
      <c r="C39" s="66" t="s">
        <v>114</v>
      </c>
      <c r="D39" s="133">
        <v>4952.675709589999</v>
      </c>
      <c r="E39" s="133">
        <v>8550.74409805</v>
      </c>
      <c r="F39" s="133">
        <v>6755.6945553000005</v>
      </c>
      <c r="G39" s="133">
        <v>-1795.049542749999</v>
      </c>
      <c r="H39" s="133">
        <v>1803.0188457100012</v>
      </c>
      <c r="I39" s="134">
        <v>-20.992904502420565</v>
      </c>
      <c r="J39" s="134">
        <v>5.135563871797567</v>
      </c>
      <c r="K39" s="134">
        <v>50.78111062029623</v>
      </c>
      <c r="L39" s="134">
        <v>36.40494454782831</v>
      </c>
      <c r="M39" s="142"/>
      <c r="N39" s="104"/>
    </row>
    <row r="40" spans="3:14" ht="14.25">
      <c r="C40" s="66" t="s">
        <v>100</v>
      </c>
      <c r="D40" s="133">
        <v>8775.774915120264</v>
      </c>
      <c r="E40" s="133">
        <v>10191.892315761377</v>
      </c>
      <c r="F40" s="133">
        <v>11170.322087860988</v>
      </c>
      <c r="G40" s="133">
        <v>978.429772099611</v>
      </c>
      <c r="H40" s="133">
        <v>2394.547172740724</v>
      </c>
      <c r="I40" s="134">
        <v>9.600079570959617</v>
      </c>
      <c r="J40" s="134">
        <v>35.94744735844519</v>
      </c>
      <c r="K40" s="134">
        <v>18.723767114793873</v>
      </c>
      <c r="L40" s="134">
        <v>27.285877268969454</v>
      </c>
      <c r="M40" s="142"/>
      <c r="N40" s="104"/>
    </row>
    <row r="41" spans="3:14" ht="14.25">
      <c r="C41" s="66" t="s">
        <v>10</v>
      </c>
      <c r="D41" s="133">
        <v>2926.86858623</v>
      </c>
      <c r="E41" s="133">
        <v>3330.95358436</v>
      </c>
      <c r="F41" s="133">
        <v>3286.38499689</v>
      </c>
      <c r="G41" s="133">
        <v>-44.56858747000024</v>
      </c>
      <c r="H41" s="133">
        <v>359.51641066</v>
      </c>
      <c r="I41" s="134">
        <v>-1.3380128645222031</v>
      </c>
      <c r="J41" s="134">
        <v>29.58418151050562</v>
      </c>
      <c r="K41" s="134">
        <v>11.449429760562179</v>
      </c>
      <c r="L41" s="134">
        <v>12.28331235476072</v>
      </c>
      <c r="M41" s="142"/>
      <c r="N41" s="104"/>
    </row>
    <row r="42" spans="3:14" ht="14.25">
      <c r="C42" s="66" t="s">
        <v>115</v>
      </c>
      <c r="D42" s="133">
        <v>189.08216784</v>
      </c>
      <c r="E42" s="133">
        <v>240.81772468</v>
      </c>
      <c r="F42" s="133">
        <v>238.81281008</v>
      </c>
      <c r="G42" s="133">
        <v>-2.0049146000000064</v>
      </c>
      <c r="H42" s="133">
        <v>49.73064223999998</v>
      </c>
      <c r="I42" s="134">
        <v>-0.8325444494021977</v>
      </c>
      <c r="J42" s="134">
        <v>22.327994934251418</v>
      </c>
      <c r="K42" s="134">
        <v>36.23440234008237</v>
      </c>
      <c r="L42" s="134">
        <v>26.301074716935602</v>
      </c>
      <c r="M42" s="142"/>
      <c r="N42" s="104"/>
    </row>
    <row r="43" spans="3:14" ht="14.25">
      <c r="C43" s="66" t="s">
        <v>12</v>
      </c>
      <c r="D43" s="133">
        <v>2113.05583799</v>
      </c>
      <c r="E43" s="133">
        <v>2080.49542585</v>
      </c>
      <c r="F43" s="133">
        <v>2034.9653281900003</v>
      </c>
      <c r="G43" s="133">
        <v>-45.53009765999991</v>
      </c>
      <c r="H43" s="133">
        <v>-78.09050979999961</v>
      </c>
      <c r="I43" s="134">
        <v>-2.188425751592234</v>
      </c>
      <c r="J43" s="134">
        <v>50.7176287538748</v>
      </c>
      <c r="K43" s="134">
        <v>-1.0329577600536224</v>
      </c>
      <c r="L43" s="134">
        <v>-3.69561979366724</v>
      </c>
      <c r="M43" s="142"/>
      <c r="N43" s="104"/>
    </row>
    <row r="44" spans="3:14" ht="14.25">
      <c r="C44" s="66" t="s">
        <v>116</v>
      </c>
      <c r="D44" s="133">
        <v>29718.41816165124</v>
      </c>
      <c r="E44" s="133">
        <v>33579.495390356176</v>
      </c>
      <c r="F44" s="133">
        <v>33571.618206070634</v>
      </c>
      <c r="G44" s="133">
        <v>-7.877184285542171</v>
      </c>
      <c r="H44" s="133">
        <v>3853.2000444193945</v>
      </c>
      <c r="I44" s="134">
        <v>-0.02345831643379742</v>
      </c>
      <c r="J44" s="134">
        <v>12.587676321316732</v>
      </c>
      <c r="K44" s="134">
        <v>15.273752081261918</v>
      </c>
      <c r="L44" s="134">
        <v>12.965696974381963</v>
      </c>
      <c r="M44" s="142"/>
      <c r="N44" s="104"/>
    </row>
    <row r="45" spans="3:14" ht="14.25">
      <c r="C45" s="66" t="s">
        <v>14</v>
      </c>
      <c r="D45" s="133">
        <v>41874.55716807335</v>
      </c>
      <c r="E45" s="133">
        <v>46631.00943791708</v>
      </c>
      <c r="F45" s="133">
        <v>46890.12285879186</v>
      </c>
      <c r="G45" s="133">
        <v>259.1134208747826</v>
      </c>
      <c r="H45" s="133">
        <v>5015.565690718511</v>
      </c>
      <c r="I45" s="134">
        <v>0.5556676211776143</v>
      </c>
      <c r="J45" s="134">
        <v>13.02931346883549</v>
      </c>
      <c r="K45" s="134">
        <v>11.558102066930816</v>
      </c>
      <c r="L45" s="134">
        <v>11.977596970368817</v>
      </c>
      <c r="M45" s="142"/>
      <c r="N45" s="104"/>
    </row>
    <row r="46" spans="3:14" ht="15">
      <c r="C46" s="67"/>
      <c r="D46" s="131"/>
      <c r="E46" s="131"/>
      <c r="F46" s="131"/>
      <c r="G46" s="131"/>
      <c r="H46" s="133"/>
      <c r="I46" s="134"/>
      <c r="J46" s="134"/>
      <c r="K46" s="134"/>
      <c r="L46" s="134"/>
      <c r="M46" s="142"/>
      <c r="N46" s="104"/>
    </row>
    <row r="47" spans="3:14" ht="15">
      <c r="C47" s="47" t="s">
        <v>102</v>
      </c>
      <c r="D47" s="131">
        <v>103299.03550884886</v>
      </c>
      <c r="E47" s="131">
        <v>115359.56062693028</v>
      </c>
      <c r="F47" s="131">
        <v>115757.61497640505</v>
      </c>
      <c r="G47" s="131">
        <v>398.05434947476897</v>
      </c>
      <c r="H47" s="131">
        <v>12458.579467556192</v>
      </c>
      <c r="I47" s="132">
        <v>0.34505536195830877</v>
      </c>
      <c r="J47" s="132">
        <v>11.500578333176922</v>
      </c>
      <c r="K47" s="132">
        <v>12.074902649195453</v>
      </c>
      <c r="L47" s="132">
        <v>12.1</v>
      </c>
      <c r="M47" s="142"/>
      <c r="N47" s="104"/>
    </row>
    <row r="48" spans="3:14" ht="15">
      <c r="C48" s="47" t="s">
        <v>117</v>
      </c>
      <c r="D48" s="131">
        <v>3404.63860861</v>
      </c>
      <c r="E48" s="131">
        <v>4996.398523700001</v>
      </c>
      <c r="F48" s="131">
        <v>4927.46259645</v>
      </c>
      <c r="G48" s="131">
        <v>-68.93592725000053</v>
      </c>
      <c r="H48" s="131">
        <v>1522.82398784</v>
      </c>
      <c r="I48" s="132">
        <v>-1.3797123452624664</v>
      </c>
      <c r="J48" s="132">
        <v>56.75021931949323</v>
      </c>
      <c r="K48" s="132">
        <v>70.67940764005172</v>
      </c>
      <c r="L48" s="132">
        <v>44.72791866922164</v>
      </c>
      <c r="M48" s="142"/>
      <c r="N48" s="104"/>
    </row>
    <row r="49" spans="3:14" ht="15">
      <c r="C49" s="67" t="s">
        <v>95</v>
      </c>
      <c r="D49" s="133">
        <v>3256.16523946</v>
      </c>
      <c r="E49" s="133">
        <v>3109.6876806300006</v>
      </c>
      <c r="F49" s="133">
        <v>3039.7911544599997</v>
      </c>
      <c r="G49" s="133">
        <v>-69.89652617000093</v>
      </c>
      <c r="H49" s="133">
        <v>-216.37408500000038</v>
      </c>
      <c r="I49" s="134">
        <v>-2.2477024495218885</v>
      </c>
      <c r="J49" s="134">
        <v>22.864131481684495</v>
      </c>
      <c r="K49" s="134">
        <v>12.971539049959002</v>
      </c>
      <c r="L49" s="134">
        <v>-6.645058499423195</v>
      </c>
      <c r="M49" s="142"/>
      <c r="N49" s="104"/>
    </row>
    <row r="50" spans="3:16" ht="14.25">
      <c r="C50" s="66" t="s">
        <v>118</v>
      </c>
      <c r="D50" s="133">
        <v>0</v>
      </c>
      <c r="E50" s="133">
        <v>101.723233</v>
      </c>
      <c r="F50" s="133">
        <v>101.723233</v>
      </c>
      <c r="G50" s="133">
        <v>0</v>
      </c>
      <c r="H50" s="133">
        <v>101.723233</v>
      </c>
      <c r="I50" s="134">
        <v>0</v>
      </c>
      <c r="J50" s="134">
        <v>8.422468817204292</v>
      </c>
      <c r="K50" s="134">
        <v>0</v>
      </c>
      <c r="L50" s="134">
        <v>0</v>
      </c>
      <c r="M50" s="142"/>
      <c r="N50" s="104"/>
      <c r="P50" s="104"/>
    </row>
    <row r="51" spans="3:14" ht="14.25">
      <c r="C51" s="66" t="s">
        <v>112</v>
      </c>
      <c r="D51" s="133">
        <v>13.87</v>
      </c>
      <c r="E51" s="133">
        <v>9.674</v>
      </c>
      <c r="F51" s="133">
        <v>9.708</v>
      </c>
      <c r="G51" s="133">
        <v>0.034000000000000696</v>
      </c>
      <c r="H51" s="133">
        <v>-4.161999999999999</v>
      </c>
      <c r="I51" s="134">
        <v>0.35145751498863653</v>
      </c>
      <c r="J51" s="134">
        <v>-29.654517566284422</v>
      </c>
      <c r="K51" s="134">
        <v>-29.822270583968084</v>
      </c>
      <c r="L51" s="134">
        <v>-30.00720980533525</v>
      </c>
      <c r="M51" s="142"/>
      <c r="N51" s="104"/>
    </row>
    <row r="52" spans="3:14" ht="14.25">
      <c r="C52" s="66" t="s">
        <v>119</v>
      </c>
      <c r="D52" s="133">
        <v>134.60336915000002</v>
      </c>
      <c r="E52" s="133">
        <v>1775.31361007</v>
      </c>
      <c r="F52" s="133">
        <v>1776.2402089900002</v>
      </c>
      <c r="G52" s="133">
        <v>0.9265989200000604</v>
      </c>
      <c r="H52" s="133">
        <v>1641.6368398400002</v>
      </c>
      <c r="I52" s="134">
        <v>0.05219353441240868</v>
      </c>
      <c r="J52" s="134">
        <v>338.58087538970096</v>
      </c>
      <c r="K52" s="134">
        <v>1003.0600290134936</v>
      </c>
      <c r="L52" s="134">
        <v>1219.6105121340493</v>
      </c>
      <c r="M52" s="142"/>
      <c r="N52" s="104"/>
    </row>
    <row r="53" spans="3:14" ht="15">
      <c r="C53" s="73" t="s">
        <v>120</v>
      </c>
      <c r="D53" s="131">
        <v>99894.39690023886</v>
      </c>
      <c r="E53" s="131">
        <v>110363.16210323028</v>
      </c>
      <c r="F53" s="131">
        <v>110830.15237995505</v>
      </c>
      <c r="G53" s="131">
        <v>466.9902767247695</v>
      </c>
      <c r="H53" s="131">
        <v>10935.755479716187</v>
      </c>
      <c r="I53" s="132">
        <v>0.4231396308561377</v>
      </c>
      <c r="J53" s="132">
        <v>10.765944916224285</v>
      </c>
      <c r="K53" s="132">
        <v>11.023754430429284</v>
      </c>
      <c r="L53" s="132">
        <v>10.9473161849481</v>
      </c>
      <c r="M53" s="142"/>
      <c r="N53" s="104"/>
    </row>
    <row r="54" spans="3:14" ht="15">
      <c r="C54" s="47" t="s">
        <v>121</v>
      </c>
      <c r="D54" s="133">
        <v>75756.17457630823</v>
      </c>
      <c r="E54" s="133">
        <v>82783.35920620707</v>
      </c>
      <c r="F54" s="133">
        <v>84597.34060152463</v>
      </c>
      <c r="G54" s="133">
        <v>1813.9813953175617</v>
      </c>
      <c r="H54" s="133">
        <v>8841.1660252164</v>
      </c>
      <c r="I54" s="134">
        <v>2.1912391725963567</v>
      </c>
      <c r="J54" s="134">
        <v>7.72073650921926</v>
      </c>
      <c r="K54" s="134">
        <v>8.7770765802228</v>
      </c>
      <c r="L54" s="134">
        <v>11.67055500711801</v>
      </c>
      <c r="M54" s="142"/>
      <c r="N54" s="104"/>
    </row>
    <row r="55" spans="3:14" ht="14.25">
      <c r="C55" s="66" t="s">
        <v>122</v>
      </c>
      <c r="D55" s="133">
        <v>35517.09746842269</v>
      </c>
      <c r="E55" s="133">
        <v>41127.077672289975</v>
      </c>
      <c r="F55" s="133">
        <v>40267.93107519288</v>
      </c>
      <c r="G55" s="133">
        <v>-859.1465970970967</v>
      </c>
      <c r="H55" s="133">
        <v>4750.833606770189</v>
      </c>
      <c r="I55" s="134">
        <v>-2.0890047280844377</v>
      </c>
      <c r="J55" s="134">
        <v>10.878520611578978</v>
      </c>
      <c r="K55" s="134">
        <v>13.492973567158128</v>
      </c>
      <c r="L55" s="134">
        <v>13.37618765439386</v>
      </c>
      <c r="M55" s="142"/>
      <c r="N55" s="104"/>
    </row>
    <row r="56" spans="3:14" ht="14.25">
      <c r="C56" s="68" t="s">
        <v>119</v>
      </c>
      <c r="D56" s="133">
        <v>40239.07710788555</v>
      </c>
      <c r="E56" s="133">
        <v>41656.28153391709</v>
      </c>
      <c r="F56" s="133">
        <v>44329.40952633174</v>
      </c>
      <c r="G56" s="133">
        <v>2673.127992414651</v>
      </c>
      <c r="H56" s="133">
        <v>4090.3324184461962</v>
      </c>
      <c r="I56" s="134">
        <v>6.417106601889453</v>
      </c>
      <c r="J56" s="134">
        <v>5.0173733783437005</v>
      </c>
      <c r="K56" s="134">
        <v>4.490415549748785</v>
      </c>
      <c r="L56" s="134">
        <v>10.165075127045158</v>
      </c>
      <c r="M56" s="142"/>
      <c r="N56" s="104"/>
    </row>
    <row r="57" spans="3:14" ht="14.25">
      <c r="C57" s="68" t="s">
        <v>123</v>
      </c>
      <c r="D57" s="133">
        <v>2032.31716264</v>
      </c>
      <c r="E57" s="133">
        <v>1475.5220678600003</v>
      </c>
      <c r="F57" s="133">
        <v>1313.0185257100002</v>
      </c>
      <c r="G57" s="133">
        <v>-162.50354215000016</v>
      </c>
      <c r="H57" s="133">
        <v>-719.2986369299999</v>
      </c>
      <c r="I57" s="134">
        <v>-11.013291206527636</v>
      </c>
      <c r="J57" s="134">
        <v>42.826808577306885</v>
      </c>
      <c r="K57" s="134">
        <v>-24.4370824136119</v>
      </c>
      <c r="L57" s="134">
        <v>-35.39303068206263</v>
      </c>
      <c r="M57" s="142"/>
      <c r="N57" s="104"/>
    </row>
    <row r="58" spans="3:14" ht="14.25">
      <c r="C58" s="66" t="s">
        <v>124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4">
        <v>0</v>
      </c>
      <c r="J58" s="134">
        <v>0</v>
      </c>
      <c r="K58" s="134">
        <v>0</v>
      </c>
      <c r="L58" s="134">
        <v>0</v>
      </c>
      <c r="M58" s="142"/>
      <c r="N58" s="104"/>
    </row>
    <row r="59" spans="3:14" ht="14.25">
      <c r="C59" s="66" t="s">
        <v>125</v>
      </c>
      <c r="D59" s="133">
        <v>19570.662619165752</v>
      </c>
      <c r="E59" s="133">
        <v>22416.471907833136</v>
      </c>
      <c r="F59" s="133">
        <v>22798.026645169168</v>
      </c>
      <c r="G59" s="133">
        <v>381.5547373360314</v>
      </c>
      <c r="H59" s="133">
        <v>3227.3640260034153</v>
      </c>
      <c r="I59" s="134">
        <v>1.7021177056979346</v>
      </c>
      <c r="J59" s="134">
        <v>20.441632968725095</v>
      </c>
      <c r="K59" s="134">
        <v>15.879207919804609</v>
      </c>
      <c r="L59" s="134">
        <v>16.490826543822916</v>
      </c>
      <c r="M59" s="142"/>
      <c r="N59" s="104"/>
    </row>
    <row r="60" spans="3:14" ht="14.25">
      <c r="C60" s="66" t="s">
        <v>126</v>
      </c>
      <c r="D60" s="133">
        <v>2524.51345515</v>
      </c>
      <c r="E60" s="133">
        <v>1895.6571465099998</v>
      </c>
      <c r="F60" s="133">
        <v>2101.9875773</v>
      </c>
      <c r="G60" s="133">
        <v>206.33043079000004</v>
      </c>
      <c r="H60" s="133">
        <v>-422.52587785000014</v>
      </c>
      <c r="I60" s="134">
        <v>10.884374907660108</v>
      </c>
      <c r="J60" s="134">
        <v>-19.328902898799136</v>
      </c>
      <c r="K60" s="134">
        <v>-27.74973519720793</v>
      </c>
      <c r="L60" s="134">
        <v>-16.736923187636357</v>
      </c>
      <c r="M60" s="142"/>
      <c r="N60" s="104"/>
    </row>
    <row r="61" spans="3:14" ht="14.25">
      <c r="C61" s="66" t="s">
        <v>127</v>
      </c>
      <c r="D61" s="133">
        <v>49.578575640000004</v>
      </c>
      <c r="E61" s="133">
        <v>52.168541469999994</v>
      </c>
      <c r="F61" s="133">
        <v>52.38400469</v>
      </c>
      <c r="G61" s="133">
        <v>0.21546322000000373</v>
      </c>
      <c r="H61" s="133">
        <v>2.8054290499999937</v>
      </c>
      <c r="I61" s="134">
        <v>0.4130136935568879</v>
      </c>
      <c r="J61" s="134">
        <v>5.13195997110389</v>
      </c>
      <c r="K61" s="134">
        <v>5.223961754783462</v>
      </c>
      <c r="L61" s="134">
        <v>5.65855112573378</v>
      </c>
      <c r="M61" s="142"/>
      <c r="N61" s="104"/>
    </row>
    <row r="62" spans="3:14" ht="14.25">
      <c r="C62" s="66" t="s">
        <v>112</v>
      </c>
      <c r="D62" s="133">
        <v>13.68</v>
      </c>
      <c r="E62" s="133">
        <v>17.319</v>
      </c>
      <c r="F62" s="133">
        <v>17.291</v>
      </c>
      <c r="G62" s="133">
        <v>-0.027999999999998693</v>
      </c>
      <c r="H62" s="133">
        <v>3.6110000000000007</v>
      </c>
      <c r="I62" s="134">
        <v>-0.1616721519718153</v>
      </c>
      <c r="J62" s="134">
        <v>32.26402030925456</v>
      </c>
      <c r="K62" s="134">
        <v>38.751802595737864</v>
      </c>
      <c r="L62" s="134">
        <v>26.39619883040936</v>
      </c>
      <c r="M62" s="142"/>
      <c r="N62" s="104"/>
    </row>
    <row r="63" spans="3:14" ht="14.25">
      <c r="C63" s="66" t="s">
        <v>128</v>
      </c>
      <c r="D63" s="133">
        <v>95.23196297</v>
      </c>
      <c r="E63" s="133">
        <v>23.66278458</v>
      </c>
      <c r="F63" s="133">
        <v>26.795781309999995</v>
      </c>
      <c r="G63" s="133">
        <v>3.132996729999995</v>
      </c>
      <c r="H63" s="133">
        <v>-68.43618166</v>
      </c>
      <c r="I63" s="134">
        <v>13.240186164091744</v>
      </c>
      <c r="J63" s="134">
        <v>-53.529321370414706</v>
      </c>
      <c r="K63" s="134">
        <v>-81.73227782019733</v>
      </c>
      <c r="L63" s="134">
        <v>-71.86261789180885</v>
      </c>
      <c r="M63" s="142"/>
      <c r="N63" s="104"/>
    </row>
    <row r="64" spans="3:14" ht="14.25">
      <c r="C64" s="66" t="s">
        <v>129</v>
      </c>
      <c r="D64" s="133">
        <v>13016.467437889549</v>
      </c>
      <c r="E64" s="133">
        <v>14432.027553495816</v>
      </c>
      <c r="F64" s="133">
        <v>14436.955320712355</v>
      </c>
      <c r="G64" s="133">
        <v>4.927767216538996</v>
      </c>
      <c r="H64" s="133">
        <v>1420.4878828228066</v>
      </c>
      <c r="I64" s="134">
        <v>0.03414466330716893</v>
      </c>
      <c r="J64" s="134">
        <v>11.44902731248944</v>
      </c>
      <c r="K64" s="134">
        <v>11.561909050565953</v>
      </c>
      <c r="L64" s="134">
        <v>10.913006079421502</v>
      </c>
      <c r="M64" s="142"/>
      <c r="N64" s="104"/>
    </row>
    <row r="65" spans="3:14" ht="14.25">
      <c r="C65" s="66" t="s">
        <v>110</v>
      </c>
      <c r="D65" s="133">
        <v>-13164.228889524666</v>
      </c>
      <c r="E65" s="133">
        <v>-12733.026104725745</v>
      </c>
      <c r="F65" s="133">
        <v>-14513.647076461093</v>
      </c>
      <c r="G65" s="133">
        <v>-1780.6209717353486</v>
      </c>
      <c r="H65" s="133">
        <v>-1349.4181869364274</v>
      </c>
      <c r="I65" s="134">
        <v>13.984271744125989</v>
      </c>
      <c r="J65" s="134">
        <v>5.787870994922948</v>
      </c>
      <c r="K65" s="134">
        <v>-7.381003267941836</v>
      </c>
      <c r="L65" s="134">
        <v>10.25064360594806</v>
      </c>
      <c r="M65" s="142"/>
      <c r="N65" s="104"/>
    </row>
    <row r="66" spans="3:14" ht="15">
      <c r="C66" s="69"/>
      <c r="D66" s="135"/>
      <c r="E66" s="135"/>
      <c r="F66" s="135"/>
      <c r="G66" s="135"/>
      <c r="H66" s="135"/>
      <c r="I66" s="135"/>
      <c r="J66" s="135"/>
      <c r="K66" s="135"/>
      <c r="L66" s="135"/>
      <c r="M66" s="142"/>
      <c r="N66" s="104"/>
    </row>
    <row r="67" spans="3:14" ht="14.2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2"/>
      <c r="N67" s="104"/>
    </row>
    <row r="68" spans="3:14" ht="19.5">
      <c r="C68" s="189" t="s">
        <v>159</v>
      </c>
      <c r="D68" s="189"/>
      <c r="E68" s="189"/>
      <c r="F68" s="189"/>
      <c r="G68" s="189"/>
      <c r="H68" s="189"/>
      <c r="I68" s="189"/>
      <c r="J68" s="189"/>
      <c r="K68" s="189"/>
      <c r="L68" s="190"/>
      <c r="M68" s="142"/>
      <c r="N68" s="104"/>
    </row>
    <row r="69" spans="3:14" ht="16.5">
      <c r="C69" s="85"/>
      <c r="D69" s="185" t="s">
        <v>158</v>
      </c>
      <c r="E69" s="185"/>
      <c r="F69" s="185"/>
      <c r="G69" s="86" t="s">
        <v>1</v>
      </c>
      <c r="H69" s="86"/>
      <c r="I69" s="87" t="s">
        <v>2</v>
      </c>
      <c r="J69" s="185" t="s">
        <v>144</v>
      </c>
      <c r="K69" s="185"/>
      <c r="L69" s="186"/>
      <c r="M69" s="142"/>
      <c r="N69" s="104"/>
    </row>
    <row r="70" spans="3:14" ht="16.5">
      <c r="C70" s="88"/>
      <c r="D70" s="89">
        <f>D5</f>
        <v>42095</v>
      </c>
      <c r="E70" s="89">
        <f>E5</f>
        <v>42430</v>
      </c>
      <c r="F70" s="89">
        <f>F5</f>
        <v>42461</v>
      </c>
      <c r="G70" s="90" t="s">
        <v>4</v>
      </c>
      <c r="H70" s="90" t="s">
        <v>5</v>
      </c>
      <c r="I70" s="90" t="s">
        <v>4</v>
      </c>
      <c r="J70" s="89">
        <f>J5</f>
        <v>42401</v>
      </c>
      <c r="K70" s="89">
        <f>K5</f>
        <v>42430</v>
      </c>
      <c r="L70" s="89">
        <f>L5</f>
        <v>42461</v>
      </c>
      <c r="M70" s="142"/>
      <c r="N70" s="104"/>
    </row>
    <row r="71" spans="3:14" ht="15">
      <c r="C71" s="46" t="s">
        <v>93</v>
      </c>
      <c r="D71" s="136">
        <v>102235.31000253154</v>
      </c>
      <c r="E71" s="136">
        <v>121237.26237759515</v>
      </c>
      <c r="F71" s="136">
        <v>120847.12575000944</v>
      </c>
      <c r="G71" s="136">
        <v>-390.13662758571445</v>
      </c>
      <c r="H71" s="136">
        <v>18611.8157474779</v>
      </c>
      <c r="I71" s="137">
        <v>-0.3217959725704037</v>
      </c>
      <c r="J71" s="137">
        <v>16.9211983694285</v>
      </c>
      <c r="K71" s="137">
        <v>18.42555713434902</v>
      </c>
      <c r="L71" s="137">
        <v>18.204880233703896</v>
      </c>
      <c r="M71" s="142"/>
      <c r="N71" s="104"/>
    </row>
    <row r="72" spans="3:14" ht="15">
      <c r="C72" s="46" t="s">
        <v>6</v>
      </c>
      <c r="D72" s="136">
        <v>22322.992705886667</v>
      </c>
      <c r="E72" s="136">
        <v>33046.776629640524</v>
      </c>
      <c r="F72" s="136">
        <v>34285.20070886595</v>
      </c>
      <c r="G72" s="136">
        <v>1238.4240792254277</v>
      </c>
      <c r="H72" s="136">
        <v>11962.208002979285</v>
      </c>
      <c r="I72" s="137">
        <v>3.7474882742864932</v>
      </c>
      <c r="J72" s="137">
        <v>42.64157502292875</v>
      </c>
      <c r="K72" s="137">
        <v>75.077446280604</v>
      </c>
      <c r="L72" s="137">
        <v>53.58693684393312</v>
      </c>
      <c r="M72" s="142"/>
      <c r="N72" s="104"/>
    </row>
    <row r="73" spans="3:14" ht="15">
      <c r="C73" s="46" t="s">
        <v>7</v>
      </c>
      <c r="D73" s="136">
        <v>79912.31729664486</v>
      </c>
      <c r="E73" s="136">
        <v>88190.48574795463</v>
      </c>
      <c r="F73" s="136">
        <v>86561.92504114348</v>
      </c>
      <c r="G73" s="136">
        <v>-1628.5607068111567</v>
      </c>
      <c r="H73" s="136">
        <v>6649.607744498615</v>
      </c>
      <c r="I73" s="137">
        <v>-1.846639910188869</v>
      </c>
      <c r="J73" s="137">
        <v>9.632317958058884</v>
      </c>
      <c r="K73" s="137">
        <v>5.618967813140734</v>
      </c>
      <c r="L73" s="137">
        <v>8.321129920202926</v>
      </c>
      <c r="M73" s="142"/>
      <c r="N73" s="104"/>
    </row>
    <row r="74" spans="3:14" ht="14.25">
      <c r="C74" s="49" t="s">
        <v>130</v>
      </c>
      <c r="D74" s="138">
        <v>3049.8110628402637</v>
      </c>
      <c r="E74" s="138">
        <v>2287.5977386713776</v>
      </c>
      <c r="F74" s="138">
        <v>498.7447660709877</v>
      </c>
      <c r="G74" s="138">
        <v>-1788.8529726003899</v>
      </c>
      <c r="H74" s="138">
        <v>-2551.066296769276</v>
      </c>
      <c r="I74" s="139">
        <v>-78.19788166250525</v>
      </c>
      <c r="J74" s="139">
        <v>-141.51479914776058</v>
      </c>
      <c r="K74" s="139">
        <v>-68.49592057434872</v>
      </c>
      <c r="L74" s="139">
        <v>-83.64669955631577</v>
      </c>
      <c r="M74" s="142"/>
      <c r="N74" s="104"/>
    </row>
    <row r="75" spans="3:14" ht="14.25">
      <c r="C75" s="49" t="s">
        <v>131</v>
      </c>
      <c r="D75" s="138">
        <v>76862.5062338046</v>
      </c>
      <c r="E75" s="138">
        <v>85902.88800928326</v>
      </c>
      <c r="F75" s="138">
        <v>86063.18027507249</v>
      </c>
      <c r="G75" s="138">
        <v>160.29226578923408</v>
      </c>
      <c r="H75" s="138">
        <v>9200.674041267892</v>
      </c>
      <c r="I75" s="139">
        <v>0.18659706268770823</v>
      </c>
      <c r="J75" s="139">
        <v>14.210395446471075</v>
      </c>
      <c r="K75" s="139">
        <v>12.678078493494683</v>
      </c>
      <c r="L75" s="139">
        <v>11.970301896324816</v>
      </c>
      <c r="M75" s="142"/>
      <c r="N75" s="104"/>
    </row>
    <row r="76" spans="3:14" ht="14.25">
      <c r="C76" s="54" t="s">
        <v>10</v>
      </c>
      <c r="D76" s="138">
        <v>2926.86958623</v>
      </c>
      <c r="E76" s="138">
        <v>3330.9545843600004</v>
      </c>
      <c r="F76" s="138">
        <v>3286.38599689</v>
      </c>
      <c r="G76" s="138">
        <v>-44.56858747000024</v>
      </c>
      <c r="H76" s="138">
        <v>359.51641066</v>
      </c>
      <c r="I76" s="139">
        <v>-1.3380124628316874</v>
      </c>
      <c r="J76" s="139">
        <v>29.58417010714049</v>
      </c>
      <c r="K76" s="139">
        <v>11.449425929731282</v>
      </c>
      <c r="L76" s="139">
        <v>12.283308158020144</v>
      </c>
      <c r="M76" s="142"/>
      <c r="N76" s="104"/>
    </row>
    <row r="77" spans="3:14" ht="14.25">
      <c r="C77" s="54" t="s">
        <v>11</v>
      </c>
      <c r="D77" s="138">
        <v>189.08216784</v>
      </c>
      <c r="E77" s="138">
        <v>240.81772468</v>
      </c>
      <c r="F77" s="138">
        <v>238.81281008</v>
      </c>
      <c r="G77" s="138">
        <v>-2.0049146000000064</v>
      </c>
      <c r="H77" s="138">
        <v>49.73064223999998</v>
      </c>
      <c r="I77" s="139">
        <v>-0.8325444494021977</v>
      </c>
      <c r="J77" s="139">
        <v>22.327994934251418</v>
      </c>
      <c r="K77" s="139">
        <v>36.23440234008237</v>
      </c>
      <c r="L77" s="139">
        <v>26.301074716935602</v>
      </c>
      <c r="M77" s="142"/>
      <c r="N77" s="104"/>
    </row>
    <row r="78" spans="3:14" ht="14.25">
      <c r="C78" s="54" t="s">
        <v>12</v>
      </c>
      <c r="D78" s="138">
        <v>2113.05583799</v>
      </c>
      <c r="E78" s="138">
        <v>2080.49542585</v>
      </c>
      <c r="F78" s="138">
        <v>2034.9653281900003</v>
      </c>
      <c r="G78" s="138">
        <v>-45.53009765999991</v>
      </c>
      <c r="H78" s="138">
        <v>-78.09050979999961</v>
      </c>
      <c r="I78" s="139">
        <v>-2.188425751592234</v>
      </c>
      <c r="J78" s="139">
        <v>50.7176287538748</v>
      </c>
      <c r="K78" s="139">
        <v>-1.0329577600536224</v>
      </c>
      <c r="L78" s="139">
        <v>-3.69561979366724</v>
      </c>
      <c r="M78" s="142"/>
      <c r="N78" s="104"/>
    </row>
    <row r="79" spans="3:14" ht="14.25">
      <c r="C79" s="54" t="s">
        <v>132</v>
      </c>
      <c r="D79" s="138">
        <v>29718.41816165124</v>
      </c>
      <c r="E79" s="138">
        <v>33579.495390356176</v>
      </c>
      <c r="F79" s="138">
        <v>33571.618206070634</v>
      </c>
      <c r="G79" s="138">
        <v>-7.877184285542171</v>
      </c>
      <c r="H79" s="138">
        <v>3853.2000444193945</v>
      </c>
      <c r="I79" s="139">
        <v>-0.02345831643379742</v>
      </c>
      <c r="J79" s="139">
        <v>12.587676321316732</v>
      </c>
      <c r="K79" s="139">
        <v>15.273752081261918</v>
      </c>
      <c r="L79" s="139">
        <v>12.965696974381963</v>
      </c>
      <c r="M79" s="142"/>
      <c r="N79" s="104"/>
    </row>
    <row r="80" spans="3:14" ht="14.25">
      <c r="C80" s="54" t="s">
        <v>14</v>
      </c>
      <c r="D80" s="138">
        <v>41915.08048009335</v>
      </c>
      <c r="E80" s="138">
        <v>46671.124884037075</v>
      </c>
      <c r="F80" s="138">
        <v>46931.39793384186</v>
      </c>
      <c r="G80" s="138">
        <v>260.2730498047822</v>
      </c>
      <c r="H80" s="138">
        <v>5016.31745374851</v>
      </c>
      <c r="I80" s="139">
        <v>0.5576746874035672</v>
      </c>
      <c r="J80" s="139">
        <v>13.020116341458374</v>
      </c>
      <c r="K80" s="139">
        <v>11.548024240622835</v>
      </c>
      <c r="L80" s="139">
        <v>11.967810621599309</v>
      </c>
      <c r="M80" s="142"/>
      <c r="N80" s="104"/>
    </row>
    <row r="81" spans="3:14" ht="15">
      <c r="C81" s="54"/>
      <c r="D81" s="138"/>
      <c r="E81" s="138"/>
      <c r="F81" s="138"/>
      <c r="G81" s="136"/>
      <c r="H81" s="136"/>
      <c r="I81" s="137"/>
      <c r="J81" s="137"/>
      <c r="K81" s="137"/>
      <c r="L81" s="137"/>
      <c r="M81" s="142"/>
      <c r="N81" s="104"/>
    </row>
    <row r="82" spans="3:14" ht="15">
      <c r="C82" s="46" t="s">
        <v>102</v>
      </c>
      <c r="D82" s="136">
        <v>102235.3100067286</v>
      </c>
      <c r="E82" s="136">
        <v>121237.26237951378</v>
      </c>
      <c r="F82" s="136">
        <v>120847.12475106979</v>
      </c>
      <c r="G82" s="136">
        <v>-390.13762844399025</v>
      </c>
      <c r="H82" s="136">
        <v>18611.814744341187</v>
      </c>
      <c r="I82" s="137">
        <v>-0.3217967981021602</v>
      </c>
      <c r="J82" s="137">
        <v>16.92119835210126</v>
      </c>
      <c r="K82" s="137">
        <v>18.425557136223134</v>
      </c>
      <c r="L82" s="137">
        <v>18.204879256605427</v>
      </c>
      <c r="M82" s="142"/>
      <c r="N82" s="104"/>
    </row>
    <row r="83" spans="3:14" ht="15">
      <c r="C83" s="46" t="s">
        <v>133</v>
      </c>
      <c r="D83" s="136">
        <v>78405.66947371824</v>
      </c>
      <c r="E83" s="136">
        <v>85547.92715483706</v>
      </c>
      <c r="F83" s="136">
        <v>87412.46126161462</v>
      </c>
      <c r="G83" s="136">
        <v>1864.534106777559</v>
      </c>
      <c r="H83" s="136">
        <v>9006.791787896378</v>
      </c>
      <c r="I83" s="137">
        <v>2.1795199121573736</v>
      </c>
      <c r="J83" s="137">
        <v>7.897378949020985</v>
      </c>
      <c r="K83" s="137">
        <v>8.76796916354905</v>
      </c>
      <c r="L83" s="137">
        <v>11.487424121689918</v>
      </c>
      <c r="M83" s="142"/>
      <c r="N83" s="104"/>
    </row>
    <row r="84" spans="3:14" ht="14.25">
      <c r="C84" s="49" t="s">
        <v>134</v>
      </c>
      <c r="D84" s="138">
        <v>2649.49489741</v>
      </c>
      <c r="E84" s="138">
        <v>2764.56794863</v>
      </c>
      <c r="F84" s="138">
        <v>2815.1206600899995</v>
      </c>
      <c r="G84" s="138">
        <v>50.5527114599995</v>
      </c>
      <c r="H84" s="138">
        <v>165.62576267999975</v>
      </c>
      <c r="I84" s="139">
        <v>1.8285935596211782</v>
      </c>
      <c r="J84" s="139">
        <v>13.032207165904156</v>
      </c>
      <c r="K84" s="139">
        <v>8.495957730706106</v>
      </c>
      <c r="L84" s="139">
        <v>6.251220292664325</v>
      </c>
      <c r="M84" s="142"/>
      <c r="N84" s="104"/>
    </row>
    <row r="85" spans="3:14" ht="14.25">
      <c r="C85" s="49" t="s">
        <v>135</v>
      </c>
      <c r="D85" s="138">
        <v>35517.0974684227</v>
      </c>
      <c r="E85" s="138">
        <v>41127.077672289975</v>
      </c>
      <c r="F85" s="138">
        <v>40267.93107519288</v>
      </c>
      <c r="G85" s="138">
        <v>-859.1465970970967</v>
      </c>
      <c r="H85" s="138">
        <v>4750.833606770182</v>
      </c>
      <c r="I85" s="139">
        <v>-2.0890047280844377</v>
      </c>
      <c r="J85" s="139">
        <v>10.878520611578978</v>
      </c>
      <c r="K85" s="139">
        <v>13.492973567158128</v>
      </c>
      <c r="L85" s="139">
        <v>13.37618765439386</v>
      </c>
      <c r="M85" s="142"/>
      <c r="N85" s="104"/>
    </row>
    <row r="86" spans="3:14" ht="14.25">
      <c r="C86" s="49" t="s">
        <v>136</v>
      </c>
      <c r="D86" s="138">
        <v>40239.077107885554</v>
      </c>
      <c r="E86" s="138">
        <v>41656.28153391709</v>
      </c>
      <c r="F86" s="138">
        <v>44329.40952633174</v>
      </c>
      <c r="G86" s="138">
        <v>2673.127992414651</v>
      </c>
      <c r="H86" s="138">
        <v>4090.332418446189</v>
      </c>
      <c r="I86" s="139">
        <v>6.417106601889453</v>
      </c>
      <c r="J86" s="139">
        <v>5.0173733783437005</v>
      </c>
      <c r="K86" s="139">
        <v>4.490415549748785</v>
      </c>
      <c r="L86" s="139">
        <v>10.165075127045158</v>
      </c>
      <c r="M86" s="142"/>
      <c r="N86" s="104"/>
    </row>
    <row r="87" spans="3:14" ht="14.25">
      <c r="C87" s="49" t="s">
        <v>21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9">
        <v>0</v>
      </c>
      <c r="J87" s="139">
        <v>0</v>
      </c>
      <c r="K87" s="139">
        <v>0</v>
      </c>
      <c r="L87" s="139">
        <v>0</v>
      </c>
      <c r="M87" s="142"/>
      <c r="N87" s="104"/>
    </row>
    <row r="88" spans="3:14" ht="15">
      <c r="C88" s="71" t="s">
        <v>15</v>
      </c>
      <c r="D88" s="140">
        <v>23829.640533010366</v>
      </c>
      <c r="E88" s="140">
        <v>35689.33522467672</v>
      </c>
      <c r="F88" s="140">
        <v>33434.66348945517</v>
      </c>
      <c r="G88" s="140">
        <v>-2254.671735221549</v>
      </c>
      <c r="H88" s="140">
        <v>9605.022956444802</v>
      </c>
      <c r="I88" s="141">
        <v>-6.317494346777855</v>
      </c>
      <c r="J88" s="141">
        <v>47.749261504554866</v>
      </c>
      <c r="K88" s="141">
        <v>50.445250380043426</v>
      </c>
      <c r="L88" s="141">
        <v>40.3070409020199</v>
      </c>
      <c r="M88" s="142"/>
      <c r="N88" s="104"/>
    </row>
    <row r="89" spans="13:14" ht="14.25">
      <c r="M89" s="142"/>
      <c r="N89" s="104"/>
    </row>
    <row r="90" spans="13:14" ht="14.25">
      <c r="M90" s="142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2016-06-01T09:42:01Z</cp:lastPrinted>
  <dcterms:created xsi:type="dcterms:W3CDTF">2013-04-23T13:55:53Z</dcterms:created>
  <dcterms:modified xsi:type="dcterms:W3CDTF">2016-06-01T13:19:32Z</dcterms:modified>
  <cp:category/>
  <cp:version/>
  <cp:contentType/>
  <cp:contentStatus/>
</cp:coreProperties>
</file>