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3395" windowHeight="6960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<sst xmlns="http://schemas.openxmlformats.org/spreadsheetml/2006/main" count="293" uniqueCount="166">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</sst>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80" applyFont="1">
      <alignment/>
      <protection/>
    </xf>
    <xf numFmtId="0" fontId="39" fillId="0" borderId="0" xfId="480" applyFont="1" applyBorder="1">
      <alignment/>
      <protection/>
    </xf>
    <xf numFmtId="0" fontId="39" fillId="0" borderId="0" xfId="480" applyFont="1">
      <alignment/>
      <protection/>
    </xf>
    <xf numFmtId="0" fontId="39" fillId="0" borderId="0" xfId="480" applyFont="1" applyAlignment="1">
      <alignment horizontal="center"/>
      <protection/>
    </xf>
    <xf numFmtId="179" fontId="39" fillId="0" borderId="0" xfId="480" applyNumberFormat="1" applyFont="1" applyAlignment="1">
      <alignment horizontal="center"/>
      <protection/>
    </xf>
    <xf numFmtId="168" fontId="36" fillId="0" borderId="0" xfId="480" applyNumberFormat="1" applyFont="1" applyBorder="1">
      <alignment/>
      <protection/>
    </xf>
    <xf numFmtId="0" fontId="36" fillId="0" borderId="22" xfId="480" applyFont="1" applyBorder="1">
      <alignment/>
      <protection/>
    </xf>
    <xf numFmtId="168" fontId="39" fillId="0" borderId="0" xfId="480" applyNumberFormat="1" applyFont="1" applyFill="1" applyBorder="1">
      <alignment/>
      <protection/>
    </xf>
    <xf numFmtId="0" fontId="40" fillId="0" borderId="0" xfId="480" applyFont="1" applyFill="1" applyBorder="1" applyAlignment="1">
      <alignment horizontal="left" indent="1"/>
      <protection/>
    </xf>
    <xf numFmtId="168" fontId="36" fillId="0" borderId="23" xfId="480" applyNumberFormat="1" applyFont="1" applyBorder="1">
      <alignment/>
      <protection/>
    </xf>
    <xf numFmtId="0" fontId="36" fillId="0" borderId="23" xfId="480" applyFont="1" applyBorder="1">
      <alignment/>
      <protection/>
    </xf>
    <xf numFmtId="0" fontId="38" fillId="0" borderId="0" xfId="510">
      <alignment/>
      <protection/>
    </xf>
    <xf numFmtId="0" fontId="55" fillId="0" borderId="0" xfId="511" applyFont="1">
      <alignment/>
      <protection/>
    </xf>
    <xf numFmtId="0" fontId="42" fillId="0" borderId="0" xfId="511" applyFont="1">
      <alignment/>
      <protection/>
    </xf>
    <xf numFmtId="17" fontId="44" fillId="46" borderId="24" xfId="511" applyNumberFormat="1" applyFont="1" applyFill="1" applyBorder="1" applyAlignment="1">
      <alignment horizontal="center"/>
      <protection/>
    </xf>
    <xf numFmtId="17" fontId="44" fillId="46" borderId="25" xfId="511" applyNumberFormat="1" applyFont="1" applyFill="1" applyBorder="1" applyAlignment="1">
      <alignment horizontal="center"/>
      <protection/>
    </xf>
    <xf numFmtId="17" fontId="44" fillId="46" borderId="26" xfId="511" applyNumberFormat="1" applyFont="1" applyFill="1" applyBorder="1" applyAlignment="1">
      <alignment horizontal="center"/>
      <protection/>
    </xf>
    <xf numFmtId="0" fontId="38" fillId="0" borderId="0" xfId="511">
      <alignment/>
      <protection/>
    </xf>
    <xf numFmtId="43" fontId="36" fillId="0" borderId="0" xfId="511" applyNumberFormat="1" applyFont="1">
      <alignment/>
      <protection/>
    </xf>
    <xf numFmtId="0" fontId="45" fillId="0" borderId="0" xfId="512" applyFont="1" applyFill="1" applyBorder="1">
      <alignment/>
      <protection/>
    </xf>
    <xf numFmtId="168" fontId="45" fillId="0" borderId="0" xfId="512" applyNumberFormat="1" applyFont="1" applyFill="1" applyBorder="1">
      <alignment/>
      <protection/>
    </xf>
    <xf numFmtId="178" fontId="45" fillId="0" borderId="0" xfId="512" applyNumberFormat="1" applyFont="1" applyFill="1" applyBorder="1">
      <alignment/>
      <protection/>
    </xf>
    <xf numFmtId="0" fontId="46" fillId="0" borderId="0" xfId="512" applyFont="1">
      <alignment/>
      <protection/>
    </xf>
    <xf numFmtId="0" fontId="38" fillId="0" borderId="0" xfId="512" applyFont="1">
      <alignment/>
      <protection/>
    </xf>
    <xf numFmtId="0" fontId="56" fillId="0" borderId="0" xfId="0" applyFont="1" applyAlignment="1">
      <alignment/>
    </xf>
    <xf numFmtId="167" fontId="49" fillId="46" borderId="27" xfId="510" applyNumberFormat="1" applyFont="1" applyFill="1" applyBorder="1" applyAlignment="1">
      <alignment horizontal="right"/>
      <protection/>
    </xf>
    <xf numFmtId="2" fontId="51" fillId="46" borderId="25" xfId="510" applyNumberFormat="1" applyFont="1" applyFill="1" applyBorder="1" applyAlignment="1">
      <alignment horizontal="right"/>
      <protection/>
    </xf>
    <xf numFmtId="2" fontId="51" fillId="46" borderId="26" xfId="510" applyNumberFormat="1" applyFont="1" applyFill="1" applyBorder="1" applyAlignment="1">
      <alignment horizontal="right"/>
      <protection/>
    </xf>
    <xf numFmtId="168" fontId="51" fillId="46" borderId="25" xfId="510" applyNumberFormat="1" applyFont="1" applyFill="1" applyBorder="1" applyAlignment="1">
      <alignment horizontal="right"/>
      <protection/>
    </xf>
    <xf numFmtId="168" fontId="51" fillId="46" borderId="26" xfId="510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11" applyFont="1" applyBorder="1" applyAlignment="1">
      <alignment/>
      <protection/>
    </xf>
    <xf numFmtId="17" fontId="49" fillId="37" borderId="0" xfId="511" applyNumberFormat="1" applyFont="1" applyFill="1" applyBorder="1" applyAlignment="1">
      <alignment horizontal="center"/>
      <protection/>
    </xf>
    <xf numFmtId="17" fontId="49" fillId="37" borderId="29" xfId="511" applyNumberFormat="1" applyFont="1" applyFill="1" applyBorder="1" applyAlignment="1">
      <alignment horizontal="center"/>
      <protection/>
    </xf>
    <xf numFmtId="17" fontId="49" fillId="37" borderId="27" xfId="511" applyNumberFormat="1" applyFont="1" applyFill="1" applyBorder="1" applyAlignment="1">
      <alignment horizontal="center"/>
      <protection/>
    </xf>
    <xf numFmtId="0" fontId="42" fillId="46" borderId="26" xfId="511" applyFont="1" applyFill="1" applyBorder="1">
      <alignment/>
      <protection/>
    </xf>
    <xf numFmtId="0" fontId="42" fillId="46" borderId="24" xfId="511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6" applyNumberFormat="1" applyFont="1" applyFill="1" applyAlignment="1">
      <alignment horizontal="left"/>
      <protection/>
    </xf>
    <xf numFmtId="0" fontId="52" fillId="0" borderId="0" xfId="486" applyFont="1" applyAlignment="1">
      <alignment horizontal="left"/>
      <protection/>
    </xf>
    <xf numFmtId="0" fontId="58" fillId="0" borderId="0" xfId="480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10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11" applyFont="1" applyFill="1" applyBorder="1" applyAlignment="1">
      <alignment horizontal="center"/>
      <protection/>
    </xf>
    <xf numFmtId="0" fontId="44" fillId="57" borderId="25" xfId="511" applyFont="1" applyFill="1" applyBorder="1" applyAlignment="1">
      <alignment horizontal="center"/>
      <protection/>
    </xf>
    <xf numFmtId="0" fontId="49" fillId="57" borderId="26" xfId="511" applyFont="1" applyFill="1" applyBorder="1" applyAlignment="1">
      <alignment horizontal="center"/>
      <protection/>
    </xf>
    <xf numFmtId="1" fontId="49" fillId="57" borderId="0" xfId="511" applyNumberFormat="1" applyFont="1" applyFill="1" applyBorder="1" applyAlignment="1">
      <alignment horizontal="center"/>
      <protection/>
    </xf>
    <xf numFmtId="1" fontId="49" fillId="57" borderId="35" xfId="511" applyNumberFormat="1" applyFont="1" applyFill="1" applyBorder="1" applyAlignment="1">
      <alignment horizontal="center"/>
      <protection/>
    </xf>
    <xf numFmtId="17" fontId="49" fillId="57" borderId="27" xfId="511" applyNumberFormat="1" applyFont="1" applyFill="1" applyBorder="1" applyAlignment="1">
      <alignment horizontal="center"/>
      <protection/>
    </xf>
    <xf numFmtId="0" fontId="67" fillId="49" borderId="0" xfId="51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10" applyFont="1" applyFill="1" applyBorder="1">
      <alignment/>
      <protection/>
    </xf>
    <xf numFmtId="0" fontId="43" fillId="57" borderId="37" xfId="510" applyFont="1" applyFill="1" applyBorder="1">
      <alignment/>
      <protection/>
    </xf>
    <xf numFmtId="0" fontId="50" fillId="57" borderId="37" xfId="510" applyFont="1" applyFill="1" applyBorder="1">
      <alignment/>
      <protection/>
    </xf>
    <xf numFmtId="0" fontId="43" fillId="57" borderId="38" xfId="510" applyFont="1" applyFill="1" applyBorder="1">
      <alignment/>
      <protection/>
    </xf>
    <xf numFmtId="9" fontId="1" fillId="0" borderId="0" xfId="927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10" applyFont="1" applyFill="1" applyBorder="1">
      <alignment/>
      <protection/>
    </xf>
    <xf numFmtId="167" fontId="49" fillId="46" borderId="39" xfId="510" applyNumberFormat="1" applyFont="1" applyFill="1" applyBorder="1" applyAlignment="1">
      <alignment horizontal="right"/>
      <protection/>
    </xf>
    <xf numFmtId="0" fontId="43" fillId="0" borderId="0" xfId="510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10" applyNumberFormat="1" applyFont="1" applyFill="1" applyBorder="1" applyAlignment="1">
      <alignment horizontal="right"/>
      <protection/>
    </xf>
    <xf numFmtId="168" fontId="87" fillId="58" borderId="22" xfId="549" applyNumberFormat="1" applyFont="1" applyFill="1" applyBorder="1" applyAlignment="1">
      <alignment horizontal="center"/>
      <protection/>
    </xf>
    <xf numFmtId="168" fontId="87" fillId="58" borderId="22" xfId="547" applyNumberFormat="1" applyFont="1" applyFill="1" applyBorder="1">
      <alignment/>
      <protection/>
    </xf>
    <xf numFmtId="168" fontId="87" fillId="58" borderId="22" xfId="547" applyNumberFormat="1" applyFont="1" applyFill="1" applyBorder="1" applyAlignment="1">
      <alignment horizontal="center"/>
      <protection/>
    </xf>
    <xf numFmtId="168" fontId="87" fillId="58" borderId="22" xfId="547" applyNumberFormat="1" applyFont="1" applyFill="1" applyBorder="1" applyAlignment="1">
      <alignment horizontal="right"/>
      <protection/>
    </xf>
    <xf numFmtId="3" fontId="87" fillId="58" borderId="22" xfId="547" applyNumberFormat="1" applyFont="1" applyFill="1" applyBorder="1">
      <alignment/>
      <protection/>
    </xf>
    <xf numFmtId="166" fontId="88" fillId="58" borderId="0" xfId="310" applyFont="1" applyFill="1" applyBorder="1" applyAlignment="1">
      <alignment/>
    </xf>
    <xf numFmtId="168" fontId="88" fillId="58" borderId="0" xfId="547" applyNumberFormat="1" applyFont="1" applyFill="1" applyBorder="1" applyAlignment="1">
      <alignment horizontal="center"/>
      <protection/>
    </xf>
    <xf numFmtId="168" fontId="88" fillId="58" borderId="0" xfId="547" applyNumberFormat="1" applyFont="1" applyFill="1" applyBorder="1" applyAlignment="1">
      <alignment horizontal="right"/>
      <protection/>
    </xf>
    <xf numFmtId="168" fontId="88" fillId="58" borderId="0" xfId="547" applyNumberFormat="1" applyFont="1" applyFill="1" applyBorder="1">
      <alignment/>
      <protection/>
    </xf>
    <xf numFmtId="168" fontId="87" fillId="58" borderId="0" xfId="547" applyNumberFormat="1" applyFont="1" applyFill="1" applyBorder="1" applyAlignment="1">
      <alignment horizontal="right"/>
      <protection/>
    </xf>
    <xf numFmtId="168" fontId="87" fillId="58" borderId="0" xfId="547" applyNumberFormat="1" applyFont="1" applyFill="1" applyBorder="1" applyAlignment="1">
      <alignment horizontal="center"/>
      <protection/>
    </xf>
    <xf numFmtId="168" fontId="87" fillId="58" borderId="0" xfId="547" applyNumberFormat="1" applyFont="1" applyFill="1" applyBorder="1">
      <alignment/>
      <protection/>
    </xf>
    <xf numFmtId="178" fontId="87" fillId="58" borderId="31" xfId="555" applyNumberFormat="1" applyFont="1" applyFill="1" applyBorder="1">
      <alignment/>
      <protection/>
    </xf>
    <xf numFmtId="168" fontId="87" fillId="58" borderId="31" xfId="555" applyNumberFormat="1" applyFont="1" applyFill="1" applyBorder="1">
      <alignment/>
      <protection/>
    </xf>
    <xf numFmtId="178" fontId="88" fillId="58" borderId="0" xfId="555" applyNumberFormat="1" applyFont="1" applyFill="1" applyBorder="1">
      <alignment/>
      <protection/>
    </xf>
    <xf numFmtId="168" fontId="88" fillId="58" borderId="0" xfId="555" applyNumberFormat="1" applyFont="1" applyFill="1" applyBorder="1">
      <alignment/>
      <protection/>
    </xf>
    <xf numFmtId="178" fontId="87" fillId="58" borderId="0" xfId="555" applyNumberFormat="1" applyFont="1" applyFill="1" applyBorder="1">
      <alignment/>
      <protection/>
    </xf>
    <xf numFmtId="178" fontId="87" fillId="58" borderId="31" xfId="550" applyNumberFormat="1" applyFont="1" applyFill="1" applyBorder="1">
      <alignment/>
      <protection/>
    </xf>
    <xf numFmtId="168" fontId="87" fillId="58" borderId="31" xfId="550" applyNumberFormat="1" applyFont="1" applyFill="1" applyBorder="1">
      <alignment/>
      <protection/>
    </xf>
    <xf numFmtId="178" fontId="88" fillId="58" borderId="0" xfId="550" applyNumberFormat="1" applyFont="1" applyFill="1" applyBorder="1">
      <alignment/>
      <protection/>
    </xf>
    <xf numFmtId="168" fontId="88" fillId="58" borderId="0" xfId="550" applyNumberFormat="1" applyFont="1" applyFill="1" applyBorder="1">
      <alignment/>
      <protection/>
    </xf>
    <xf numFmtId="178" fontId="87" fillId="58" borderId="0" xfId="550" applyNumberFormat="1" applyFont="1" applyFill="1" applyBorder="1">
      <alignment/>
      <protection/>
    </xf>
    <xf numFmtId="168" fontId="88" fillId="58" borderId="0" xfId="548" applyNumberFormat="1" applyFont="1" applyFill="1" applyBorder="1" applyAlignment="1">
      <alignment horizontal="center"/>
      <protection/>
    </xf>
    <xf numFmtId="168" fontId="88" fillId="58" borderId="0" xfId="548" applyNumberFormat="1" applyFont="1" applyFill="1" applyBorder="1">
      <alignment/>
      <protection/>
    </xf>
    <xf numFmtId="168" fontId="87" fillId="58" borderId="0" xfId="548" applyNumberFormat="1" applyFont="1" applyFill="1" applyBorder="1" applyAlignment="1">
      <alignment horizontal="center"/>
      <protection/>
    </xf>
    <xf numFmtId="168" fontId="87" fillId="58" borderId="0" xfId="548" applyNumberFormat="1" applyFont="1" applyFill="1" applyBorder="1">
      <alignment/>
      <protection/>
    </xf>
    <xf numFmtId="168" fontId="87" fillId="58" borderId="22" xfId="549" applyNumberFormat="1" applyFont="1" applyFill="1" applyBorder="1">
      <alignment/>
      <protection/>
    </xf>
    <xf numFmtId="168" fontId="88" fillId="58" borderId="0" xfId="549" applyNumberFormat="1" applyFont="1" applyFill="1" applyBorder="1" applyAlignment="1">
      <alignment horizontal="center"/>
      <protection/>
    </xf>
    <xf numFmtId="168" fontId="88" fillId="58" borderId="0" xfId="549" applyNumberFormat="1" applyFont="1" applyFill="1" applyBorder="1">
      <alignment/>
      <protection/>
    </xf>
    <xf numFmtId="168" fontId="87" fillId="58" borderId="0" xfId="549" applyNumberFormat="1" applyFont="1" applyFill="1" applyBorder="1" applyAlignment="1">
      <alignment horizontal="center"/>
      <protection/>
    </xf>
    <xf numFmtId="168" fontId="87" fillId="58" borderId="0" xfId="549" applyNumberFormat="1" applyFont="1" applyFill="1" applyBorder="1">
      <alignment/>
      <protection/>
    </xf>
    <xf numFmtId="168" fontId="87" fillId="58" borderId="0" xfId="550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4" applyNumberFormat="1" applyFont="1" applyFill="1" applyBorder="1">
      <alignment/>
      <protection/>
    </xf>
    <xf numFmtId="168" fontId="88" fillId="58" borderId="0" xfId="554" applyNumberFormat="1" applyFont="1" applyFill="1" applyBorder="1">
      <alignment/>
      <protection/>
    </xf>
    <xf numFmtId="178" fontId="87" fillId="58" borderId="0" xfId="554" applyNumberFormat="1" applyFont="1" applyFill="1" applyBorder="1">
      <alignment/>
      <protection/>
    </xf>
    <xf numFmtId="168" fontId="87" fillId="58" borderId="0" xfId="554" applyNumberFormat="1" applyFont="1" applyFill="1" applyBorder="1">
      <alignment/>
      <protection/>
    </xf>
    <xf numFmtId="168" fontId="87" fillId="58" borderId="0" xfId="555" applyNumberFormat="1" applyFont="1" applyFill="1" applyBorder="1">
      <alignment/>
      <protection/>
    </xf>
    <xf numFmtId="178" fontId="87" fillId="58" borderId="30" xfId="555" applyNumberFormat="1" applyFont="1" applyFill="1" applyBorder="1">
      <alignment/>
      <protection/>
    </xf>
    <xf numFmtId="168" fontId="87" fillId="58" borderId="30" xfId="555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68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486" applyNumberFormat="1" applyFont="1" applyFill="1" applyAlignment="1">
      <alignment horizontal="left"/>
      <protection/>
    </xf>
    <xf numFmtId="0" fontId="43" fillId="0" borderId="0" xfId="486" applyFont="1" applyAlignment="1">
      <alignment horizontal="left"/>
      <protection/>
    </xf>
    <xf numFmtId="0" fontId="64" fillId="49" borderId="0" xfId="486" applyNumberFormat="1" applyFont="1" applyFill="1" applyAlignment="1">
      <alignment horizontal="left"/>
      <protection/>
    </xf>
    <xf numFmtId="0" fontId="65" fillId="0" borderId="0" xfId="486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 horizontal="center"/>
      <protection/>
    </xf>
    <xf numFmtId="0" fontId="42" fillId="37" borderId="22" xfId="511" applyFont="1" applyFill="1" applyBorder="1" applyAlignment="1">
      <alignment/>
      <protection/>
    </xf>
    <xf numFmtId="1" fontId="49" fillId="37" borderId="47" xfId="511" applyNumberFormat="1" applyFont="1" applyFill="1" applyBorder="1" applyAlignment="1">
      <alignment horizontal="center"/>
      <protection/>
    </xf>
    <xf numFmtId="1" fontId="49" fillId="37" borderId="22" xfId="511" applyNumberFormat="1" applyFont="1" applyFill="1" applyBorder="1" applyAlignment="1">
      <alignment horizontal="center"/>
      <protection/>
    </xf>
    <xf numFmtId="1" fontId="49" fillId="37" borderId="29" xfId="511" applyNumberFormat="1" applyFont="1" applyFill="1" applyBorder="1" applyAlignment="1">
      <alignment horizontal="center"/>
      <protection/>
    </xf>
    <xf numFmtId="1" fontId="49" fillId="57" borderId="47" xfId="511" applyNumberFormat="1" applyFont="1" applyFill="1" applyBorder="1" applyAlignment="1">
      <alignment horizontal="center"/>
      <protection/>
    </xf>
    <xf numFmtId="1" fontId="49" fillId="57" borderId="22" xfId="51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4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2 2" xfId="312"/>
    <cellStyle name="Comma 10 3" xfId="313"/>
    <cellStyle name="Comma 11" xfId="314"/>
    <cellStyle name="Comma 12" xfId="315"/>
    <cellStyle name="Comma 19" xfId="316"/>
    <cellStyle name="Comma 2" xfId="317"/>
    <cellStyle name="Comma 2 2" xfId="318"/>
    <cellStyle name="Comma 2 2 2" xfId="319"/>
    <cellStyle name="Comma 2 2 3" xfId="320"/>
    <cellStyle name="Comma 2 3" xfId="321"/>
    <cellStyle name="Comma 2 3 2" xfId="322"/>
    <cellStyle name="Comma 2 3 3" xfId="323"/>
    <cellStyle name="Comma 2 4" xfId="324"/>
    <cellStyle name="Comma 2 4 2" xfId="325"/>
    <cellStyle name="Comma 2 5" xfId="326"/>
    <cellStyle name="Comma 2 5 2" xfId="327"/>
    <cellStyle name="Comma 2 5 3" xfId="328"/>
    <cellStyle name="Comma 2 5 3 2" xfId="329"/>
    <cellStyle name="Comma 2 6" xfId="330"/>
    <cellStyle name="Comma 2 7" xfId="331"/>
    <cellStyle name="Comma 2 7 2" xfId="332"/>
    <cellStyle name="Comma 2 8" xfId="333"/>
    <cellStyle name="Comma 3" xfId="334"/>
    <cellStyle name="Comma 3 2" xfId="335"/>
    <cellStyle name="Comma 3 3" xfId="336"/>
    <cellStyle name="Comma 4" xfId="337"/>
    <cellStyle name="Comma 4 2" xfId="338"/>
    <cellStyle name="Comma 4 3" xfId="339"/>
    <cellStyle name="Comma 4 3 2" xfId="340"/>
    <cellStyle name="Comma 5" xfId="341"/>
    <cellStyle name="Comma 5 2" xfId="342"/>
    <cellStyle name="Comma 5 2 2" xfId="343"/>
    <cellStyle name="Comma 5 3" xfId="344"/>
    <cellStyle name="Comma 5 4" xfId="345"/>
    <cellStyle name="Comma 6" xfId="346"/>
    <cellStyle name="Comma 6 2" xfId="347"/>
    <cellStyle name="Comma 7" xfId="348"/>
    <cellStyle name="Comma 7 2" xfId="349"/>
    <cellStyle name="Comma 7 3" xfId="350"/>
    <cellStyle name="Comma 7 4" xfId="351"/>
    <cellStyle name="Comma 8" xfId="352"/>
    <cellStyle name="Comma 8 2" xfId="353"/>
    <cellStyle name="Comma 8 3" xfId="354"/>
    <cellStyle name="Comma 9" xfId="355"/>
    <cellStyle name="Comma 9 2" xfId="356"/>
    <cellStyle name="Comma 9 3" xfId="357"/>
    <cellStyle name="Comma 9 4" xfId="358"/>
    <cellStyle name="Currency" xfId="359"/>
    <cellStyle name="Currency [0]" xfId="360"/>
    <cellStyle name="Currency 10" xfId="361"/>
    <cellStyle name="Currency 11" xfId="362"/>
    <cellStyle name="Currency 12" xfId="363"/>
    <cellStyle name="Currency 13" xfId="364"/>
    <cellStyle name="Currency 14" xfId="365"/>
    <cellStyle name="Currency 15" xfId="366"/>
    <cellStyle name="Currency 16" xfId="367"/>
    <cellStyle name="Currency 17" xfId="368"/>
    <cellStyle name="Currency 18" xfId="369"/>
    <cellStyle name="Currency 19" xfId="370"/>
    <cellStyle name="Currency 19 10" xfId="371"/>
    <cellStyle name="Currency 19 2" xfId="372"/>
    <cellStyle name="Currency 19 3" xfId="373"/>
    <cellStyle name="Currency 19 4" xfId="374"/>
    <cellStyle name="Currency 19 5" xfId="375"/>
    <cellStyle name="Currency 19 6" xfId="376"/>
    <cellStyle name="Currency 19 7" xfId="377"/>
    <cellStyle name="Currency 19 8" xfId="378"/>
    <cellStyle name="Currency 19 9" xfId="379"/>
    <cellStyle name="Currency 2" xfId="380"/>
    <cellStyle name="Currency 3" xfId="381"/>
    <cellStyle name="Currency 4" xfId="382"/>
    <cellStyle name="Currency 5" xfId="383"/>
    <cellStyle name="Currency 6" xfId="384"/>
    <cellStyle name="Currency 7" xfId="385"/>
    <cellStyle name="Currency 8" xfId="386"/>
    <cellStyle name="Currency 9" xfId="387"/>
    <cellStyle name="Date" xfId="388"/>
    <cellStyle name="Euro" xfId="389"/>
    <cellStyle name="Explanatory Text" xfId="390"/>
    <cellStyle name="Explanatory Text 2" xfId="391"/>
    <cellStyle name="Explanatory Text 3" xfId="392"/>
    <cellStyle name="F2" xfId="393"/>
    <cellStyle name="F2 2" xfId="394"/>
    <cellStyle name="F2 2 2" xfId="395"/>
    <cellStyle name="F3" xfId="396"/>
    <cellStyle name="F3 2" xfId="397"/>
    <cellStyle name="F3 2 2" xfId="398"/>
    <cellStyle name="F4" xfId="399"/>
    <cellStyle name="F4 2" xfId="400"/>
    <cellStyle name="F4 2 2" xfId="401"/>
    <cellStyle name="F5" xfId="402"/>
    <cellStyle name="F5 10" xfId="403"/>
    <cellStyle name="F5 11" xfId="404"/>
    <cellStyle name="F5 12" xfId="405"/>
    <cellStyle name="F5 13" xfId="406"/>
    <cellStyle name="F5 14" xfId="407"/>
    <cellStyle name="F5 2" xfId="408"/>
    <cellStyle name="F5 2 2" xfId="409"/>
    <cellStyle name="F5 3" xfId="410"/>
    <cellStyle name="F5 4" xfId="411"/>
    <cellStyle name="F5 5" xfId="412"/>
    <cellStyle name="F5 6" xfId="413"/>
    <cellStyle name="F5 7" xfId="414"/>
    <cellStyle name="F5 8" xfId="415"/>
    <cellStyle name="F5 9" xfId="416"/>
    <cellStyle name="F6" xfId="417"/>
    <cellStyle name="F6 2" xfId="418"/>
    <cellStyle name="F6 2 2" xfId="419"/>
    <cellStyle name="F7" xfId="420"/>
    <cellStyle name="F7 10" xfId="421"/>
    <cellStyle name="F7 11" xfId="422"/>
    <cellStyle name="F7 12" xfId="423"/>
    <cellStyle name="F7 13" xfId="424"/>
    <cellStyle name="F7 14" xfId="425"/>
    <cellStyle name="F7 2" xfId="426"/>
    <cellStyle name="F7 3" xfId="427"/>
    <cellStyle name="F7 4" xfId="428"/>
    <cellStyle name="F7 5" xfId="429"/>
    <cellStyle name="F7 6" xfId="430"/>
    <cellStyle name="F7 6 2" xfId="431"/>
    <cellStyle name="F7 7" xfId="432"/>
    <cellStyle name="F7 8" xfId="433"/>
    <cellStyle name="F7 9" xfId="434"/>
    <cellStyle name="F8" xfId="435"/>
    <cellStyle name="F8 2" xfId="436"/>
    <cellStyle name="F8 2 2" xfId="437"/>
    <cellStyle name="Fixed" xfId="438"/>
    <cellStyle name="Good" xfId="439"/>
    <cellStyle name="Good 2" xfId="440"/>
    <cellStyle name="Good 3" xfId="441"/>
    <cellStyle name="Heading 1" xfId="442"/>
    <cellStyle name="Heading 1 2" xfId="443"/>
    <cellStyle name="Heading 1 3" xfId="444"/>
    <cellStyle name="Heading 2" xfId="445"/>
    <cellStyle name="Heading 2 2" xfId="446"/>
    <cellStyle name="Heading 2 3" xfId="447"/>
    <cellStyle name="Heading 3" xfId="448"/>
    <cellStyle name="Heading 3 2" xfId="449"/>
    <cellStyle name="Heading 3 3" xfId="450"/>
    <cellStyle name="Heading 4" xfId="451"/>
    <cellStyle name="Heading 4 2" xfId="452"/>
    <cellStyle name="Heading 4 3" xfId="453"/>
    <cellStyle name="HEADING1" xfId="454"/>
    <cellStyle name="HEADING2" xfId="455"/>
    <cellStyle name="Hipervínculo" xfId="456"/>
    <cellStyle name="Hipervínculo visitado" xfId="457"/>
    <cellStyle name="imf-one decimal" xfId="458"/>
    <cellStyle name="imf-zero decimal" xfId="459"/>
    <cellStyle name="Input" xfId="460"/>
    <cellStyle name="Input 2" xfId="461"/>
    <cellStyle name="Input 3" xfId="462"/>
    <cellStyle name="Linked Cell" xfId="463"/>
    <cellStyle name="Linked Cell 2" xfId="464"/>
    <cellStyle name="Linked Cell 3" xfId="465"/>
    <cellStyle name="Neutral" xfId="466"/>
    <cellStyle name="Neutral 2" xfId="467"/>
    <cellStyle name="Neutral 3" xfId="468"/>
    <cellStyle name="Normal - Style1" xfId="469"/>
    <cellStyle name="Normal 10" xfId="470"/>
    <cellStyle name="Normal 10 2" xfId="471"/>
    <cellStyle name="Normal 11" xfId="472"/>
    <cellStyle name="Normal 11 2" xfId="473"/>
    <cellStyle name="Normal 12" xfId="474"/>
    <cellStyle name="Normal 12 2" xfId="475"/>
    <cellStyle name="Normal 12 3" xfId="476"/>
    <cellStyle name="Normal 13" xfId="477"/>
    <cellStyle name="Normal 13 2" xfId="478"/>
    <cellStyle name="Normal 13 3" xfId="479"/>
    <cellStyle name="Normal 14" xfId="480"/>
    <cellStyle name="Normal 14 2" xfId="481"/>
    <cellStyle name="Normal 15" xfId="482"/>
    <cellStyle name="Normal 15 2" xfId="483"/>
    <cellStyle name="Normal 16" xfId="484"/>
    <cellStyle name="Normal 16 2" xfId="485"/>
    <cellStyle name="Normal 17" xfId="486"/>
    <cellStyle name="Normal 17 2" xfId="487"/>
    <cellStyle name="Normal 17 3" xfId="488"/>
    <cellStyle name="Normal 18" xfId="489"/>
    <cellStyle name="Normal 18 2" xfId="490"/>
    <cellStyle name="Normal 19" xfId="491"/>
    <cellStyle name="Normal 2" xfId="492"/>
    <cellStyle name="Normal 2 2" xfId="493"/>
    <cellStyle name="Normal 2 2 2" xfId="494"/>
    <cellStyle name="Normal 2 2 2 2" xfId="495"/>
    <cellStyle name="Normal 2 2 3" xfId="496"/>
    <cellStyle name="Normal 2 2 3 2" xfId="497"/>
    <cellStyle name="Normal 2 3" xfId="498"/>
    <cellStyle name="Normal 2 3 2" xfId="499"/>
    <cellStyle name="Normal 2 3 3" xfId="500"/>
    <cellStyle name="Normal 2 4" xfId="501"/>
    <cellStyle name="Normal 2 4 2" xfId="502"/>
    <cellStyle name="Normal 2 4 3" xfId="503"/>
    <cellStyle name="Normal 2 5" xfId="504"/>
    <cellStyle name="Normal 2 6" xfId="505"/>
    <cellStyle name="Normal 2 7" xfId="506"/>
    <cellStyle name="Normal 2 8" xfId="507"/>
    <cellStyle name="Normal 2 9" xfId="508"/>
    <cellStyle name="Normal 20" xfId="509"/>
    <cellStyle name="Normal 21" xfId="510"/>
    <cellStyle name="Normal 22" xfId="511"/>
    <cellStyle name="Normal 23" xfId="512"/>
    <cellStyle name="Normal 24" xfId="513"/>
    <cellStyle name="Normal 25" xfId="514"/>
    <cellStyle name="Normal 26" xfId="515"/>
    <cellStyle name="Normal 27" xfId="516"/>
    <cellStyle name="Normal 28" xfId="517"/>
    <cellStyle name="Normal 29" xfId="518"/>
    <cellStyle name="Normal 3" xfId="519"/>
    <cellStyle name="Normal 3 2" xfId="520"/>
    <cellStyle name="Normal 3 3" xfId="521"/>
    <cellStyle name="Normal 3 4" xfId="522"/>
    <cellStyle name="Normal 3 5" xfId="523"/>
    <cellStyle name="Normal 3 6" xfId="524"/>
    <cellStyle name="Normal 3 7" xfId="525"/>
    <cellStyle name="Normal 30" xfId="526"/>
    <cellStyle name="Normal 31" xfId="527"/>
    <cellStyle name="Normal 32" xfId="528"/>
    <cellStyle name="Normal 33" xfId="529"/>
    <cellStyle name="Normal 34" xfId="530"/>
    <cellStyle name="Normal 35" xfId="531"/>
    <cellStyle name="Normal 36" xfId="532"/>
    <cellStyle name="Normal 37" xfId="533"/>
    <cellStyle name="Normal 38" xfId="534"/>
    <cellStyle name="Normal 39" xfId="535"/>
    <cellStyle name="Normal 4" xfId="536"/>
    <cellStyle name="Normal 4 2" xfId="537"/>
    <cellStyle name="Normal 4 2 2" xfId="538"/>
    <cellStyle name="Normal 4 3" xfId="539"/>
    <cellStyle name="Normal 4 4" xfId="540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51"/>
    <cellStyle name="Normal 5 2" xfId="552"/>
    <cellStyle name="Normal 5 3" xfId="553"/>
    <cellStyle name="Normal 50" xfId="554"/>
    <cellStyle name="Normal 51" xfId="555"/>
    <cellStyle name="Normal 52" xfId="556"/>
    <cellStyle name="Normal 53" xfId="557"/>
    <cellStyle name="Normal 6" xfId="558"/>
    <cellStyle name="Normal 6 2" xfId="559"/>
    <cellStyle name="Normal 7" xfId="560"/>
    <cellStyle name="Normal 7 2" xfId="561"/>
    <cellStyle name="Normal 8" xfId="562"/>
    <cellStyle name="Normal 8 2" xfId="563"/>
    <cellStyle name="Normal 9" xfId="564"/>
    <cellStyle name="Normal 9 2" xfId="565"/>
    <cellStyle name="Note" xfId="566"/>
    <cellStyle name="Note 10" xfId="567"/>
    <cellStyle name="Note 10 2" xfId="568"/>
    <cellStyle name="Note 10 3" xfId="569"/>
    <cellStyle name="Note 11" xfId="570"/>
    <cellStyle name="Note 11 2" xfId="571"/>
    <cellStyle name="Note 11 3" xfId="572"/>
    <cellStyle name="Note 12" xfId="573"/>
    <cellStyle name="Note 12 2" xfId="574"/>
    <cellStyle name="Note 12 3" xfId="575"/>
    <cellStyle name="Note 13" xfId="576"/>
    <cellStyle name="Note 13 2" xfId="577"/>
    <cellStyle name="Note 13 2 2" xfId="578"/>
    <cellStyle name="Note 2" xfId="579"/>
    <cellStyle name="Note 2 10" xfId="580"/>
    <cellStyle name="Note 2 10 2" xfId="581"/>
    <cellStyle name="Note 2 10 3" xfId="582"/>
    <cellStyle name="Note 2 11" xfId="583"/>
    <cellStyle name="Note 2 2" xfId="584"/>
    <cellStyle name="Note 2 2 2" xfId="585"/>
    <cellStyle name="Note 2 2 2 2" xfId="586"/>
    <cellStyle name="Note 2 2 2 3" xfId="587"/>
    <cellStyle name="Note 2 2 3" xfId="588"/>
    <cellStyle name="Note 2 2 3 2" xfId="589"/>
    <cellStyle name="Note 2 2 3 3" xfId="590"/>
    <cellStyle name="Note 2 2 4" xfId="591"/>
    <cellStyle name="Note 2 2 4 2" xfId="592"/>
    <cellStyle name="Note 2 2 4 3" xfId="593"/>
    <cellStyle name="Note 2 2 5" xfId="594"/>
    <cellStyle name="Note 2 2 5 2" xfId="595"/>
    <cellStyle name="Note 2 2 5 3" xfId="596"/>
    <cellStyle name="Note 2 2 6" xfId="597"/>
    <cellStyle name="Note 2 2 6 2" xfId="598"/>
    <cellStyle name="Note 2 2 6 3" xfId="599"/>
    <cellStyle name="Note 2 2 7" xfId="600"/>
    <cellStyle name="Note 2 2 8" xfId="601"/>
    <cellStyle name="Note 2 3" xfId="602"/>
    <cellStyle name="Note 2 3 2" xfId="603"/>
    <cellStyle name="Note 2 3 2 2" xfId="604"/>
    <cellStyle name="Note 2 3 2 3" xfId="605"/>
    <cellStyle name="Note 2 3 3" xfId="606"/>
    <cellStyle name="Note 2 3 3 2" xfId="607"/>
    <cellStyle name="Note 2 3 3 3" xfId="608"/>
    <cellStyle name="Note 2 3 4" xfId="609"/>
    <cellStyle name="Note 2 3 4 2" xfId="610"/>
    <cellStyle name="Note 2 3 4 3" xfId="611"/>
    <cellStyle name="Note 2 3 5" xfId="612"/>
    <cellStyle name="Note 2 3 5 2" xfId="613"/>
    <cellStyle name="Note 2 3 5 3" xfId="614"/>
    <cellStyle name="Note 2 3 6" xfId="615"/>
    <cellStyle name="Note 2 3 6 2" xfId="616"/>
    <cellStyle name="Note 2 3 6 3" xfId="617"/>
    <cellStyle name="Note 2 3 7" xfId="618"/>
    <cellStyle name="Note 2 3 8" xfId="619"/>
    <cellStyle name="Note 2 4" xfId="620"/>
    <cellStyle name="Note 2 4 2" xfId="621"/>
    <cellStyle name="Note 2 4 2 2" xfId="622"/>
    <cellStyle name="Note 2 4 2 3" xfId="623"/>
    <cellStyle name="Note 2 4 3" xfId="624"/>
    <cellStyle name="Note 2 4 3 2" xfId="625"/>
    <cellStyle name="Note 2 4 3 3" xfId="626"/>
    <cellStyle name="Note 2 4 4" xfId="627"/>
    <cellStyle name="Note 2 4 4 2" xfId="628"/>
    <cellStyle name="Note 2 4 4 3" xfId="629"/>
    <cellStyle name="Note 2 4 5" xfId="630"/>
    <cellStyle name="Note 2 4 5 2" xfId="631"/>
    <cellStyle name="Note 2 4 5 3" xfId="632"/>
    <cellStyle name="Note 2 4 6" xfId="633"/>
    <cellStyle name="Note 2 4 6 2" xfId="634"/>
    <cellStyle name="Note 2 4 6 3" xfId="635"/>
    <cellStyle name="Note 2 4 7" xfId="636"/>
    <cellStyle name="Note 2 4 8" xfId="637"/>
    <cellStyle name="Note 2 5" xfId="638"/>
    <cellStyle name="Note 2 5 2" xfId="639"/>
    <cellStyle name="Note 2 5 2 2" xfId="640"/>
    <cellStyle name="Note 2 5 2 3" xfId="641"/>
    <cellStyle name="Note 2 5 3" xfId="642"/>
    <cellStyle name="Note 2 5 3 2" xfId="643"/>
    <cellStyle name="Note 2 5 3 3" xfId="644"/>
    <cellStyle name="Note 2 5 4" xfId="645"/>
    <cellStyle name="Note 2 5 4 2" xfId="646"/>
    <cellStyle name="Note 2 5 4 3" xfId="647"/>
    <cellStyle name="Note 2 5 5" xfId="648"/>
    <cellStyle name="Note 2 5 5 2" xfId="649"/>
    <cellStyle name="Note 2 5 5 3" xfId="650"/>
    <cellStyle name="Note 2 5 6" xfId="651"/>
    <cellStyle name="Note 2 5 6 2" xfId="652"/>
    <cellStyle name="Note 2 5 6 3" xfId="653"/>
    <cellStyle name="Note 2 5 7" xfId="654"/>
    <cellStyle name="Note 2 5 8" xfId="655"/>
    <cellStyle name="Note 2 6" xfId="656"/>
    <cellStyle name="Note 2 6 2" xfId="657"/>
    <cellStyle name="Note 2 6 3" xfId="658"/>
    <cellStyle name="Note 2 7" xfId="659"/>
    <cellStyle name="Note 2 7 2" xfId="660"/>
    <cellStyle name="Note 2 7 3" xfId="661"/>
    <cellStyle name="Note 2 8" xfId="662"/>
    <cellStyle name="Note 2 8 2" xfId="663"/>
    <cellStyle name="Note 2 8 3" xfId="664"/>
    <cellStyle name="Note 2 9" xfId="665"/>
    <cellStyle name="Note 2 9 2" xfId="666"/>
    <cellStyle name="Note 2 9 3" xfId="667"/>
    <cellStyle name="Note 3" xfId="668"/>
    <cellStyle name="Note 3 10" xfId="669"/>
    <cellStyle name="Note 3 2" xfId="670"/>
    <cellStyle name="Note 3 2 2" xfId="671"/>
    <cellStyle name="Note 3 2 2 2" xfId="672"/>
    <cellStyle name="Note 3 2 2 3" xfId="673"/>
    <cellStyle name="Note 3 2 3" xfId="674"/>
    <cellStyle name="Note 3 2 3 2" xfId="675"/>
    <cellStyle name="Note 3 2 3 3" xfId="676"/>
    <cellStyle name="Note 3 2 4" xfId="677"/>
    <cellStyle name="Note 3 2 4 2" xfId="678"/>
    <cellStyle name="Note 3 2 4 3" xfId="679"/>
    <cellStyle name="Note 3 2 5" xfId="680"/>
    <cellStyle name="Note 3 2 5 2" xfId="681"/>
    <cellStyle name="Note 3 2 5 3" xfId="682"/>
    <cellStyle name="Note 3 2 6" xfId="683"/>
    <cellStyle name="Note 3 2 6 2" xfId="684"/>
    <cellStyle name="Note 3 2 6 3" xfId="685"/>
    <cellStyle name="Note 3 2 7" xfId="686"/>
    <cellStyle name="Note 3 2 8" xfId="687"/>
    <cellStyle name="Note 3 3" xfId="688"/>
    <cellStyle name="Note 3 3 2" xfId="689"/>
    <cellStyle name="Note 3 3 2 2" xfId="690"/>
    <cellStyle name="Note 3 3 2 3" xfId="691"/>
    <cellStyle name="Note 3 3 3" xfId="692"/>
    <cellStyle name="Note 3 3 3 2" xfId="693"/>
    <cellStyle name="Note 3 3 3 3" xfId="694"/>
    <cellStyle name="Note 3 3 4" xfId="695"/>
    <cellStyle name="Note 3 3 4 2" xfId="696"/>
    <cellStyle name="Note 3 3 4 3" xfId="697"/>
    <cellStyle name="Note 3 3 5" xfId="698"/>
    <cellStyle name="Note 3 3 5 2" xfId="699"/>
    <cellStyle name="Note 3 3 5 3" xfId="700"/>
    <cellStyle name="Note 3 3 6" xfId="701"/>
    <cellStyle name="Note 3 3 6 2" xfId="702"/>
    <cellStyle name="Note 3 3 6 3" xfId="703"/>
    <cellStyle name="Note 3 3 7" xfId="704"/>
    <cellStyle name="Note 3 3 8" xfId="705"/>
    <cellStyle name="Note 3 4" xfId="706"/>
    <cellStyle name="Note 3 4 2" xfId="707"/>
    <cellStyle name="Note 3 4 3" xfId="708"/>
    <cellStyle name="Note 3 5" xfId="709"/>
    <cellStyle name="Note 3 5 2" xfId="710"/>
    <cellStyle name="Note 3 5 3" xfId="711"/>
    <cellStyle name="Note 3 6" xfId="712"/>
    <cellStyle name="Note 3 6 2" xfId="713"/>
    <cellStyle name="Note 3 6 3" xfId="714"/>
    <cellStyle name="Note 3 7" xfId="715"/>
    <cellStyle name="Note 3 7 2" xfId="716"/>
    <cellStyle name="Note 3 7 3" xfId="717"/>
    <cellStyle name="Note 3 8" xfId="718"/>
    <cellStyle name="Note 3 8 2" xfId="719"/>
    <cellStyle name="Note 3 8 3" xfId="720"/>
    <cellStyle name="Note 3 9" xfId="721"/>
    <cellStyle name="Note 4" xfId="722"/>
    <cellStyle name="Note 4 10" xfId="723"/>
    <cellStyle name="Note 4 2" xfId="724"/>
    <cellStyle name="Note 4 2 2" xfId="725"/>
    <cellStyle name="Note 4 2 2 2" xfId="726"/>
    <cellStyle name="Note 4 2 2 3" xfId="727"/>
    <cellStyle name="Note 4 2 3" xfId="728"/>
    <cellStyle name="Note 4 2 3 2" xfId="729"/>
    <cellStyle name="Note 4 2 3 3" xfId="730"/>
    <cellStyle name="Note 4 2 4" xfId="731"/>
    <cellStyle name="Note 4 2 4 2" xfId="732"/>
    <cellStyle name="Note 4 2 4 3" xfId="733"/>
    <cellStyle name="Note 4 2 5" xfId="734"/>
    <cellStyle name="Note 4 2 5 2" xfId="735"/>
    <cellStyle name="Note 4 2 5 3" xfId="736"/>
    <cellStyle name="Note 4 2 6" xfId="737"/>
    <cellStyle name="Note 4 2 6 2" xfId="738"/>
    <cellStyle name="Note 4 2 6 3" xfId="739"/>
    <cellStyle name="Note 4 2 7" xfId="740"/>
    <cellStyle name="Note 4 2 8" xfId="741"/>
    <cellStyle name="Note 4 3" xfId="742"/>
    <cellStyle name="Note 4 3 2" xfId="743"/>
    <cellStyle name="Note 4 3 2 2" xfId="744"/>
    <cellStyle name="Note 4 3 2 3" xfId="745"/>
    <cellStyle name="Note 4 3 3" xfId="746"/>
    <cellStyle name="Note 4 3 3 2" xfId="747"/>
    <cellStyle name="Note 4 3 3 3" xfId="748"/>
    <cellStyle name="Note 4 3 4" xfId="749"/>
    <cellStyle name="Note 4 3 4 2" xfId="750"/>
    <cellStyle name="Note 4 3 4 3" xfId="751"/>
    <cellStyle name="Note 4 3 5" xfId="752"/>
    <cellStyle name="Note 4 3 5 2" xfId="753"/>
    <cellStyle name="Note 4 3 5 3" xfId="754"/>
    <cellStyle name="Note 4 3 6" xfId="755"/>
    <cellStyle name="Note 4 3 6 2" xfId="756"/>
    <cellStyle name="Note 4 3 6 3" xfId="757"/>
    <cellStyle name="Note 4 3 7" xfId="758"/>
    <cellStyle name="Note 4 3 8" xfId="759"/>
    <cellStyle name="Note 4 4" xfId="760"/>
    <cellStyle name="Note 4 4 2" xfId="761"/>
    <cellStyle name="Note 4 4 3" xfId="762"/>
    <cellStyle name="Note 4 5" xfId="763"/>
    <cellStyle name="Note 4 5 2" xfId="764"/>
    <cellStyle name="Note 4 5 3" xfId="765"/>
    <cellStyle name="Note 4 6" xfId="766"/>
    <cellStyle name="Note 4 6 2" xfId="767"/>
    <cellStyle name="Note 4 6 3" xfId="768"/>
    <cellStyle name="Note 4 7" xfId="769"/>
    <cellStyle name="Note 4 7 2" xfId="770"/>
    <cellStyle name="Note 4 7 3" xfId="771"/>
    <cellStyle name="Note 4 8" xfId="772"/>
    <cellStyle name="Note 4 8 2" xfId="773"/>
    <cellStyle name="Note 4 8 3" xfId="774"/>
    <cellStyle name="Note 4 9" xfId="775"/>
    <cellStyle name="Note 5" xfId="776"/>
    <cellStyle name="Note 5 10" xfId="777"/>
    <cellStyle name="Note 5 2" xfId="778"/>
    <cellStyle name="Note 5 2 2" xfId="779"/>
    <cellStyle name="Note 5 2 2 2" xfId="780"/>
    <cellStyle name="Note 5 2 2 3" xfId="781"/>
    <cellStyle name="Note 5 2 3" xfId="782"/>
    <cellStyle name="Note 5 2 3 2" xfId="783"/>
    <cellStyle name="Note 5 2 3 3" xfId="784"/>
    <cellStyle name="Note 5 2 4" xfId="785"/>
    <cellStyle name="Note 5 2 4 2" xfId="786"/>
    <cellStyle name="Note 5 2 4 3" xfId="787"/>
    <cellStyle name="Note 5 2 5" xfId="788"/>
    <cellStyle name="Note 5 2 5 2" xfId="789"/>
    <cellStyle name="Note 5 2 5 3" xfId="790"/>
    <cellStyle name="Note 5 2 6" xfId="791"/>
    <cellStyle name="Note 5 2 6 2" xfId="792"/>
    <cellStyle name="Note 5 2 6 3" xfId="793"/>
    <cellStyle name="Note 5 2 7" xfId="794"/>
    <cellStyle name="Note 5 2 8" xfId="795"/>
    <cellStyle name="Note 5 3" xfId="796"/>
    <cellStyle name="Note 5 3 2" xfId="797"/>
    <cellStyle name="Note 5 3 2 2" xfId="798"/>
    <cellStyle name="Note 5 3 2 3" xfId="799"/>
    <cellStyle name="Note 5 3 3" xfId="800"/>
    <cellStyle name="Note 5 3 3 2" xfId="801"/>
    <cellStyle name="Note 5 3 3 3" xfId="802"/>
    <cellStyle name="Note 5 3 4" xfId="803"/>
    <cellStyle name="Note 5 3 4 2" xfId="804"/>
    <cellStyle name="Note 5 3 4 3" xfId="805"/>
    <cellStyle name="Note 5 3 5" xfId="806"/>
    <cellStyle name="Note 5 3 5 2" xfId="807"/>
    <cellStyle name="Note 5 3 5 3" xfId="808"/>
    <cellStyle name="Note 5 3 6" xfId="809"/>
    <cellStyle name="Note 5 3 6 2" xfId="810"/>
    <cellStyle name="Note 5 3 6 3" xfId="811"/>
    <cellStyle name="Note 5 3 7" xfId="812"/>
    <cellStyle name="Note 5 3 8" xfId="813"/>
    <cellStyle name="Note 5 4" xfId="814"/>
    <cellStyle name="Note 5 4 2" xfId="815"/>
    <cellStyle name="Note 5 4 3" xfId="816"/>
    <cellStyle name="Note 5 5" xfId="817"/>
    <cellStyle name="Note 5 5 2" xfId="818"/>
    <cellStyle name="Note 5 5 3" xfId="819"/>
    <cellStyle name="Note 5 6" xfId="820"/>
    <cellStyle name="Note 5 6 2" xfId="821"/>
    <cellStyle name="Note 5 6 3" xfId="822"/>
    <cellStyle name="Note 5 7" xfId="823"/>
    <cellStyle name="Note 5 7 2" xfId="824"/>
    <cellStyle name="Note 5 7 3" xfId="825"/>
    <cellStyle name="Note 5 8" xfId="826"/>
    <cellStyle name="Note 5 8 2" xfId="827"/>
    <cellStyle name="Note 5 8 3" xfId="828"/>
    <cellStyle name="Note 5 9" xfId="829"/>
    <cellStyle name="Note 6" xfId="830"/>
    <cellStyle name="Note 6 10" xfId="831"/>
    <cellStyle name="Note 6 2" xfId="832"/>
    <cellStyle name="Note 6 2 2" xfId="833"/>
    <cellStyle name="Note 6 2 2 2" xfId="834"/>
    <cellStyle name="Note 6 2 2 3" xfId="835"/>
    <cellStyle name="Note 6 2 3" xfId="836"/>
    <cellStyle name="Note 6 2 3 2" xfId="837"/>
    <cellStyle name="Note 6 2 3 3" xfId="838"/>
    <cellStyle name="Note 6 2 4" xfId="839"/>
    <cellStyle name="Note 6 2 4 2" xfId="840"/>
    <cellStyle name="Note 6 2 4 3" xfId="841"/>
    <cellStyle name="Note 6 2 5" xfId="842"/>
    <cellStyle name="Note 6 2 5 2" xfId="843"/>
    <cellStyle name="Note 6 2 5 3" xfId="844"/>
    <cellStyle name="Note 6 2 6" xfId="845"/>
    <cellStyle name="Note 6 2 6 2" xfId="846"/>
    <cellStyle name="Note 6 2 6 3" xfId="847"/>
    <cellStyle name="Note 6 2 7" xfId="848"/>
    <cellStyle name="Note 6 2 8" xfId="849"/>
    <cellStyle name="Note 6 3" xfId="850"/>
    <cellStyle name="Note 6 3 2" xfId="851"/>
    <cellStyle name="Note 6 3 2 2" xfId="852"/>
    <cellStyle name="Note 6 3 2 3" xfId="853"/>
    <cellStyle name="Note 6 3 3" xfId="854"/>
    <cellStyle name="Note 6 3 3 2" xfId="855"/>
    <cellStyle name="Note 6 3 3 3" xfId="856"/>
    <cellStyle name="Note 6 3 4" xfId="857"/>
    <cellStyle name="Note 6 3 4 2" xfId="858"/>
    <cellStyle name="Note 6 3 4 3" xfId="859"/>
    <cellStyle name="Note 6 3 5" xfId="860"/>
    <cellStyle name="Note 6 3 5 2" xfId="861"/>
    <cellStyle name="Note 6 3 5 3" xfId="862"/>
    <cellStyle name="Note 6 3 6" xfId="863"/>
    <cellStyle name="Note 6 3 6 2" xfId="864"/>
    <cellStyle name="Note 6 3 6 3" xfId="865"/>
    <cellStyle name="Note 6 3 7" xfId="866"/>
    <cellStyle name="Note 6 3 8" xfId="867"/>
    <cellStyle name="Note 6 4" xfId="868"/>
    <cellStyle name="Note 6 4 2" xfId="869"/>
    <cellStyle name="Note 6 4 3" xfId="870"/>
    <cellStyle name="Note 6 5" xfId="871"/>
    <cellStyle name="Note 6 5 2" xfId="872"/>
    <cellStyle name="Note 6 5 3" xfId="873"/>
    <cellStyle name="Note 6 6" xfId="874"/>
    <cellStyle name="Note 6 6 2" xfId="875"/>
    <cellStyle name="Note 6 6 3" xfId="876"/>
    <cellStyle name="Note 6 7" xfId="877"/>
    <cellStyle name="Note 6 7 2" xfId="878"/>
    <cellStyle name="Note 6 7 3" xfId="879"/>
    <cellStyle name="Note 6 8" xfId="880"/>
    <cellStyle name="Note 6 8 2" xfId="881"/>
    <cellStyle name="Note 6 8 3" xfId="882"/>
    <cellStyle name="Note 6 9" xfId="883"/>
    <cellStyle name="Note 7" xfId="884"/>
    <cellStyle name="Note 7 2" xfId="885"/>
    <cellStyle name="Note 7 2 2" xfId="886"/>
    <cellStyle name="Note 7 2 3" xfId="887"/>
    <cellStyle name="Note 7 3" xfId="888"/>
    <cellStyle name="Note 7 3 2" xfId="889"/>
    <cellStyle name="Note 7 3 3" xfId="890"/>
    <cellStyle name="Note 7 4" xfId="891"/>
    <cellStyle name="Note 7 4 2" xfId="892"/>
    <cellStyle name="Note 7 4 3" xfId="893"/>
    <cellStyle name="Note 7 5" xfId="894"/>
    <cellStyle name="Note 7 5 2" xfId="895"/>
    <cellStyle name="Note 7 5 3" xfId="896"/>
    <cellStyle name="Note 7 6" xfId="897"/>
    <cellStyle name="Note 7 6 2" xfId="898"/>
    <cellStyle name="Note 7 6 3" xfId="899"/>
    <cellStyle name="Note 7 7" xfId="900"/>
    <cellStyle name="Note 7 8" xfId="901"/>
    <cellStyle name="Note 8" xfId="902"/>
    <cellStyle name="Note 8 2" xfId="903"/>
    <cellStyle name="Note 8 2 2" xfId="904"/>
    <cellStyle name="Note 8 3" xfId="905"/>
    <cellStyle name="Note 9" xfId="906"/>
    <cellStyle name="Note 9 2" xfId="907"/>
    <cellStyle name="Note 9 2 2" xfId="908"/>
    <cellStyle name="Note 9 2 3" xfId="909"/>
    <cellStyle name="Note 9 3" xfId="910"/>
    <cellStyle name="Note 9 3 2" xfId="911"/>
    <cellStyle name="Note 9 3 3" xfId="912"/>
    <cellStyle name="Note 9 4" xfId="913"/>
    <cellStyle name="Note 9 4 2" xfId="914"/>
    <cellStyle name="Note 9 4 3" xfId="915"/>
    <cellStyle name="Note 9 5" xfId="916"/>
    <cellStyle name="Note 9 5 2" xfId="917"/>
    <cellStyle name="Note 9 5 3" xfId="918"/>
    <cellStyle name="Note 9 6" xfId="919"/>
    <cellStyle name="Note 9 6 2" xfId="920"/>
    <cellStyle name="Note 9 6 3" xfId="921"/>
    <cellStyle name="Note 9 7" xfId="922"/>
    <cellStyle name="Note 9 8" xfId="923"/>
    <cellStyle name="Output" xfId="924"/>
    <cellStyle name="Output 2" xfId="925"/>
    <cellStyle name="Output 3" xfId="926"/>
    <cellStyle name="Percent" xfId="927"/>
    <cellStyle name="Percent 2" xfId="928"/>
    <cellStyle name="Percent 2 2" xfId="929"/>
    <cellStyle name="Percent 3" xfId="930"/>
    <cellStyle name="Percent 3 2" xfId="931"/>
    <cellStyle name="Percent 3 3" xfId="932"/>
    <cellStyle name="Percent 4" xfId="933"/>
    <cellStyle name="Percent 5" xfId="934"/>
    <cellStyle name="Percent 6" xfId="935"/>
    <cellStyle name="percentage difference one decimal" xfId="936"/>
    <cellStyle name="percentage difference zero decimal" xfId="937"/>
    <cellStyle name="Title" xfId="938"/>
    <cellStyle name="Title 2" xfId="939"/>
    <cellStyle name="Title 3" xfId="940"/>
    <cellStyle name="Total" xfId="941"/>
    <cellStyle name="Total 2" xfId="942"/>
    <cellStyle name="Total 2 2" xfId="943"/>
    <cellStyle name="Total 3" xfId="944"/>
    <cellStyle name="Warning Text" xfId="945"/>
    <cellStyle name="Warning Text 2" xfId="946"/>
    <cellStyle name="Warning Text 3" xfId="9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April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27</xdr:row>
      <xdr:rowOff>9525</xdr:rowOff>
    </xdr:from>
    <xdr:to>
      <xdr:col>11</xdr:col>
      <xdr:colOff>9525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229225"/>
          <a:ext cx="60960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171450</xdr:rowOff>
    </xdr:from>
    <xdr:to>
      <xdr:col>11</xdr:col>
      <xdr:colOff>19050</xdr:colOff>
      <xdr:row>24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333500"/>
          <a:ext cx="60579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27</xdr:row>
      <xdr:rowOff>9525</xdr:rowOff>
    </xdr:from>
    <xdr:to>
      <xdr:col>12</xdr:col>
      <xdr:colOff>19050</xdr:colOff>
      <xdr:row>46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91125"/>
          <a:ext cx="67532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</xdr:row>
      <xdr:rowOff>9525</xdr:rowOff>
    </xdr:from>
    <xdr:to>
      <xdr:col>11</xdr:col>
      <xdr:colOff>600075</xdr:colOff>
      <xdr:row>22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790575"/>
          <a:ext cx="67532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3</xdr:row>
      <xdr:rowOff>0</xdr:rowOff>
    </xdr:from>
    <xdr:to>
      <xdr:col>13</xdr:col>
      <xdr:colOff>0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628650"/>
          <a:ext cx="68294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238125</xdr:rowOff>
    </xdr:from>
    <xdr:to>
      <xdr:col>12</xdr:col>
      <xdr:colOff>581025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38775"/>
          <a:ext cx="67913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50</xdr:row>
      <xdr:rowOff>19050</xdr:rowOff>
    </xdr:from>
    <xdr:to>
      <xdr:col>12</xdr:col>
      <xdr:colOff>590550</xdr:colOff>
      <xdr:row>67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715500"/>
          <a:ext cx="67818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9525</xdr:rowOff>
    </xdr:from>
    <xdr:to>
      <xdr:col>12</xdr:col>
      <xdr:colOff>19050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76225"/>
          <a:ext cx="67437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24</xdr:row>
      <xdr:rowOff>9525</xdr:rowOff>
    </xdr:from>
    <xdr:to>
      <xdr:col>12</xdr:col>
      <xdr:colOff>0</xdr:colOff>
      <xdr:row>43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733925"/>
          <a:ext cx="67151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A19">
      <selection activeCell="N44" sqref="N44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0" t="s">
        <v>153</v>
      </c>
      <c r="D3" s="151"/>
      <c r="E3" s="151"/>
      <c r="F3" s="151"/>
      <c r="G3" s="151"/>
      <c r="H3" s="151"/>
      <c r="I3" s="151"/>
      <c r="J3" s="152"/>
      <c r="K3" s="152"/>
      <c r="L3" s="152"/>
    </row>
    <row r="4" spans="3:12" ht="18">
      <c r="C4" s="161" t="s">
        <v>0</v>
      </c>
      <c r="D4" s="162"/>
      <c r="E4" s="162"/>
      <c r="F4" s="162"/>
      <c r="G4" s="162"/>
      <c r="H4" s="162"/>
      <c r="I4" s="162"/>
      <c r="J4" s="163"/>
      <c r="K4" s="163"/>
      <c r="L4" s="163"/>
    </row>
    <row r="5" spans="3:12" ht="16.5">
      <c r="C5" s="78"/>
      <c r="D5" s="153" t="s">
        <v>152</v>
      </c>
      <c r="E5" s="154"/>
      <c r="F5" s="155"/>
      <c r="G5" s="158" t="s">
        <v>1</v>
      </c>
      <c r="H5" s="159"/>
      <c r="I5" s="79" t="s">
        <v>2</v>
      </c>
      <c r="J5" s="156" t="s">
        <v>3</v>
      </c>
      <c r="K5" s="164"/>
      <c r="L5" s="164"/>
    </row>
    <row r="6" spans="3:14" ht="15.75">
      <c r="C6" s="80"/>
      <c r="D6" s="81">
        <v>41365</v>
      </c>
      <c r="E6" s="81">
        <v>41699</v>
      </c>
      <c r="F6" s="81">
        <v>41730</v>
      </c>
      <c r="G6" s="79" t="s">
        <v>4</v>
      </c>
      <c r="H6" s="79" t="s">
        <v>5</v>
      </c>
      <c r="I6" s="79" t="s">
        <v>4</v>
      </c>
      <c r="J6" s="81">
        <v>41671</v>
      </c>
      <c r="K6" s="81">
        <v>41699</v>
      </c>
      <c r="L6" s="81">
        <v>41730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20">
        <v>23895.5</v>
      </c>
      <c r="E8" s="120">
        <v>21927.2</v>
      </c>
      <c r="F8" s="120">
        <v>25436.9</v>
      </c>
      <c r="G8" s="120">
        <v>3509.7</v>
      </c>
      <c r="H8" s="119">
        <v>1541.4</v>
      </c>
      <c r="I8" s="120">
        <v>16</v>
      </c>
      <c r="J8" s="120">
        <v>1.6</v>
      </c>
      <c r="K8" s="120">
        <v>2.6</v>
      </c>
      <c r="L8" s="120">
        <v>6.5</v>
      </c>
      <c r="M8" s="100"/>
      <c r="N8" s="100"/>
    </row>
    <row r="9" spans="3:14" ht="15.75">
      <c r="C9" s="49" t="s">
        <v>7</v>
      </c>
      <c r="D9" s="120">
        <v>52371.1</v>
      </c>
      <c r="E9" s="120">
        <v>67006.4</v>
      </c>
      <c r="F9" s="120">
        <v>64583.8</v>
      </c>
      <c r="G9" s="118">
        <v>-2422.6</v>
      </c>
      <c r="H9" s="119">
        <v>12212.6</v>
      </c>
      <c r="I9" s="120">
        <v>-3.6</v>
      </c>
      <c r="J9" s="120">
        <v>23.1</v>
      </c>
      <c r="K9" s="120">
        <v>21.5</v>
      </c>
      <c r="L9" s="120">
        <v>23.3</v>
      </c>
      <c r="M9" s="100"/>
      <c r="N9" s="100"/>
    </row>
    <row r="10" spans="3:14" ht="15">
      <c r="C10" s="52" t="s">
        <v>8</v>
      </c>
      <c r="D10" s="117">
        <v>-4401.4</v>
      </c>
      <c r="E10" s="117">
        <v>2325.6</v>
      </c>
      <c r="F10" s="117">
        <v>-1329</v>
      </c>
      <c r="G10" s="116">
        <v>-3654.7</v>
      </c>
      <c r="H10" s="115">
        <v>3072.4</v>
      </c>
      <c r="I10" s="117">
        <v>-157.1</v>
      </c>
      <c r="J10" s="117">
        <v>-89.7</v>
      </c>
      <c r="K10" s="117">
        <v>-309.8</v>
      </c>
      <c r="L10" s="117">
        <v>-69.8</v>
      </c>
      <c r="M10" s="100"/>
      <c r="N10" s="100"/>
    </row>
    <row r="11" spans="3:14" ht="15">
      <c r="C11" s="52" t="s">
        <v>9</v>
      </c>
      <c r="D11" s="117">
        <v>56772.5</v>
      </c>
      <c r="E11" s="117">
        <v>64680.8</v>
      </c>
      <c r="F11" s="117">
        <v>65912.8</v>
      </c>
      <c r="G11" s="116">
        <v>1232</v>
      </c>
      <c r="H11" s="115">
        <v>9140.3</v>
      </c>
      <c r="I11" s="117">
        <v>1.9</v>
      </c>
      <c r="J11" s="117">
        <v>16.8</v>
      </c>
      <c r="K11" s="117">
        <v>14.9</v>
      </c>
      <c r="L11" s="117">
        <v>16.1</v>
      </c>
      <c r="M11" s="100"/>
      <c r="N11" s="100"/>
    </row>
    <row r="12" spans="3:14" ht="15">
      <c r="C12" s="53" t="s">
        <v>10</v>
      </c>
      <c r="D12" s="117">
        <v>1539.8</v>
      </c>
      <c r="E12" s="117">
        <v>1758.1</v>
      </c>
      <c r="F12" s="117">
        <v>2180.1</v>
      </c>
      <c r="G12" s="116">
        <v>421.9</v>
      </c>
      <c r="H12" s="115">
        <v>640.3</v>
      </c>
      <c r="I12" s="117">
        <v>24</v>
      </c>
      <c r="J12" s="117">
        <v>30.8</v>
      </c>
      <c r="K12" s="117">
        <v>18.8</v>
      </c>
      <c r="L12" s="117">
        <v>41.6</v>
      </c>
      <c r="M12" s="100"/>
      <c r="N12" s="100"/>
    </row>
    <row r="13" spans="3:14" ht="15">
      <c r="C13" s="53" t="s">
        <v>11</v>
      </c>
      <c r="D13" s="117">
        <v>29.5</v>
      </c>
      <c r="E13" s="117">
        <v>160.2</v>
      </c>
      <c r="F13" s="117">
        <v>188</v>
      </c>
      <c r="G13" s="116">
        <v>27.8</v>
      </c>
      <c r="H13" s="115">
        <v>158.4</v>
      </c>
      <c r="I13" s="117">
        <v>17.3</v>
      </c>
      <c r="J13" s="117">
        <v>401.1</v>
      </c>
      <c r="K13" s="117">
        <v>404.5</v>
      </c>
      <c r="L13" s="117">
        <v>536.4</v>
      </c>
      <c r="M13" s="100"/>
      <c r="N13" s="100"/>
    </row>
    <row r="14" spans="3:14" ht="15">
      <c r="C14" s="53" t="s">
        <v>12</v>
      </c>
      <c r="D14" s="117">
        <v>1618.5</v>
      </c>
      <c r="E14" s="117">
        <v>1581</v>
      </c>
      <c r="F14" s="117">
        <v>1443.7</v>
      </c>
      <c r="G14" s="116">
        <v>-137.3</v>
      </c>
      <c r="H14" s="115">
        <v>-174.8</v>
      </c>
      <c r="I14" s="117">
        <v>-8.7</v>
      </c>
      <c r="J14" s="117">
        <v>33.1</v>
      </c>
      <c r="K14" s="117">
        <v>5.4</v>
      </c>
      <c r="L14" s="117">
        <v>-10.8</v>
      </c>
      <c r="M14" s="100"/>
      <c r="N14" s="100"/>
    </row>
    <row r="15" spans="3:14" ht="15">
      <c r="C15" s="53" t="s">
        <v>13</v>
      </c>
      <c r="D15" s="117">
        <v>20635.8</v>
      </c>
      <c r="E15" s="117">
        <v>23364.9</v>
      </c>
      <c r="F15" s="117">
        <v>23928.9</v>
      </c>
      <c r="G15" s="116">
        <v>564</v>
      </c>
      <c r="H15" s="115">
        <v>3293.2</v>
      </c>
      <c r="I15" s="117">
        <v>2.4</v>
      </c>
      <c r="J15" s="117">
        <v>17.6</v>
      </c>
      <c r="K15" s="117">
        <v>13.8</v>
      </c>
      <c r="L15" s="117">
        <v>16</v>
      </c>
      <c r="M15" s="100"/>
      <c r="N15" s="100"/>
    </row>
    <row r="16" spans="3:14" ht="15">
      <c r="C16" s="53" t="s">
        <v>14</v>
      </c>
      <c r="D16" s="117">
        <v>32948.9</v>
      </c>
      <c r="E16" s="117">
        <v>37816.6</v>
      </c>
      <c r="F16" s="117">
        <v>38172.2</v>
      </c>
      <c r="G16" s="116">
        <v>355.6</v>
      </c>
      <c r="H16" s="115">
        <v>5223.2</v>
      </c>
      <c r="I16" s="117">
        <v>0.9</v>
      </c>
      <c r="J16" s="117">
        <v>14.7</v>
      </c>
      <c r="K16" s="117">
        <v>15.6</v>
      </c>
      <c r="L16" s="117">
        <v>15.9</v>
      </c>
      <c r="M16" s="100"/>
      <c r="N16" s="100"/>
    </row>
    <row r="17" spans="3:14" ht="15.75">
      <c r="C17" s="49" t="s">
        <v>15</v>
      </c>
      <c r="D17" s="114">
        <v>12684.74</v>
      </c>
      <c r="E17" s="114">
        <v>20916.19</v>
      </c>
      <c r="F17" s="114">
        <v>21467.3</v>
      </c>
      <c r="G17" s="116">
        <v>551.1</v>
      </c>
      <c r="H17" s="115">
        <v>8782.6</v>
      </c>
      <c r="I17" s="117">
        <v>2.6</v>
      </c>
      <c r="J17" s="117">
        <v>39.8</v>
      </c>
      <c r="K17" s="117">
        <v>39.8</v>
      </c>
      <c r="L17" s="117">
        <v>69.2</v>
      </c>
      <c r="M17" s="100"/>
      <c r="N17" s="100"/>
    </row>
    <row r="18" spans="3:14" ht="16.5" thickBot="1">
      <c r="C18" s="54" t="s">
        <v>16</v>
      </c>
      <c r="D18" s="113">
        <v>63582</v>
      </c>
      <c r="E18" s="113">
        <v>68017</v>
      </c>
      <c r="F18" s="113">
        <v>68553</v>
      </c>
      <c r="G18" s="112">
        <v>536</v>
      </c>
      <c r="H18" s="111">
        <v>4971.5</v>
      </c>
      <c r="I18" s="110">
        <v>0.8</v>
      </c>
      <c r="J18" s="110">
        <v>11</v>
      </c>
      <c r="K18" s="110">
        <v>10.5</v>
      </c>
      <c r="L18" s="110">
        <v>7.8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66" t="s">
        <v>146</v>
      </c>
      <c r="D20" s="167"/>
      <c r="E20" s="167"/>
      <c r="F20" s="167"/>
      <c r="G20" s="167"/>
      <c r="H20" s="167"/>
      <c r="I20" s="167"/>
      <c r="J20" s="168"/>
      <c r="K20" s="168"/>
      <c r="L20" s="168"/>
    </row>
    <row r="21" spans="3:12" ht="16.5">
      <c r="C21" s="78"/>
      <c r="D21" s="153" t="s">
        <v>152</v>
      </c>
      <c r="E21" s="154"/>
      <c r="F21" s="155"/>
      <c r="G21" s="158" t="s">
        <v>1</v>
      </c>
      <c r="H21" s="159"/>
      <c r="I21" s="79" t="s">
        <v>2</v>
      </c>
      <c r="J21" s="156" t="s">
        <v>3</v>
      </c>
      <c r="K21" s="164"/>
      <c r="L21" s="164"/>
    </row>
    <row r="22" spans="3:12" ht="15.75">
      <c r="C22" s="80"/>
      <c r="D22" s="81">
        <f>D6</f>
        <v>41365</v>
      </c>
      <c r="E22" s="81">
        <f>E6</f>
        <v>41699</v>
      </c>
      <c r="F22" s="81">
        <f>F6</f>
        <v>41730</v>
      </c>
      <c r="G22" s="79" t="s">
        <v>4</v>
      </c>
      <c r="H22" s="79" t="s">
        <v>5</v>
      </c>
      <c r="I22" s="79" t="s">
        <v>4</v>
      </c>
      <c r="J22" s="81">
        <f>J6</f>
        <v>41671</v>
      </c>
      <c r="K22" s="81">
        <f>K6</f>
        <v>41699</v>
      </c>
      <c r="L22" s="81">
        <f>L6</f>
        <v>41730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4">
        <v>63581.9</v>
      </c>
      <c r="E24" s="134">
        <v>68017.4</v>
      </c>
      <c r="F24" s="134">
        <v>68553.4</v>
      </c>
      <c r="G24" s="134">
        <v>536</v>
      </c>
      <c r="H24" s="133">
        <v>4971.5</v>
      </c>
      <c r="I24" s="134">
        <v>0.8</v>
      </c>
      <c r="J24" s="134">
        <v>11</v>
      </c>
      <c r="K24" s="134">
        <v>10.5</v>
      </c>
      <c r="L24" s="134">
        <v>7.8</v>
      </c>
    </row>
    <row r="25" spans="3:12" ht="15">
      <c r="C25" s="52" t="s">
        <v>18</v>
      </c>
      <c r="D25" s="132">
        <v>1763.2</v>
      </c>
      <c r="E25" s="132">
        <v>2115.4</v>
      </c>
      <c r="F25" s="132">
        <v>2137</v>
      </c>
      <c r="G25" s="132">
        <v>21.6</v>
      </c>
      <c r="H25" s="131">
        <v>373.9</v>
      </c>
      <c r="I25" s="132">
        <v>1</v>
      </c>
      <c r="J25" s="132">
        <v>22.9</v>
      </c>
      <c r="K25" s="132">
        <v>12.1</v>
      </c>
      <c r="L25" s="132">
        <v>21.2</v>
      </c>
    </row>
    <row r="26" spans="3:12" ht="15">
      <c r="C26" s="52" t="s">
        <v>19</v>
      </c>
      <c r="D26" s="132">
        <v>26618.2</v>
      </c>
      <c r="E26" s="132">
        <v>32241.3</v>
      </c>
      <c r="F26" s="132">
        <v>32867.7</v>
      </c>
      <c r="G26" s="132">
        <v>626.4</v>
      </c>
      <c r="H26" s="131">
        <v>6249.5</v>
      </c>
      <c r="I26" s="132">
        <v>1.9</v>
      </c>
      <c r="J26" s="132">
        <v>31.1</v>
      </c>
      <c r="K26" s="132">
        <v>31.5</v>
      </c>
      <c r="L26" s="132">
        <v>23.5</v>
      </c>
    </row>
    <row r="27" spans="3:12" ht="15">
      <c r="C27" s="52" t="s">
        <v>20</v>
      </c>
      <c r="D27" s="132">
        <v>35200.5</v>
      </c>
      <c r="E27" s="132">
        <v>33660.7</v>
      </c>
      <c r="F27" s="132">
        <v>33548.7</v>
      </c>
      <c r="G27" s="132">
        <v>-112</v>
      </c>
      <c r="H27" s="131">
        <v>-1651.9</v>
      </c>
      <c r="I27" s="132">
        <v>-0.3</v>
      </c>
      <c r="J27" s="132">
        <v>-3.3</v>
      </c>
      <c r="K27" s="132">
        <v>-4.3</v>
      </c>
      <c r="L27" s="132">
        <v>-4.7</v>
      </c>
    </row>
    <row r="28" spans="3:12" ht="15">
      <c r="C28" s="52" t="s">
        <v>21</v>
      </c>
      <c r="D28" s="132">
        <v>0</v>
      </c>
      <c r="E28" s="132">
        <v>0</v>
      </c>
      <c r="F28" s="132">
        <v>0</v>
      </c>
      <c r="G28" s="132">
        <v>0</v>
      </c>
      <c r="H28" s="131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65" t="s">
        <v>22</v>
      </c>
      <c r="D32" s="165"/>
      <c r="E32" s="165"/>
      <c r="F32" s="165"/>
      <c r="G32" s="165"/>
      <c r="H32" s="165"/>
      <c r="I32" s="165"/>
      <c r="J32" s="165"/>
      <c r="K32" s="165"/>
      <c r="L32" s="165"/>
    </row>
    <row r="33" spans="3:12" ht="15.75">
      <c r="C33" s="78"/>
      <c r="D33" s="153" t="s">
        <v>152</v>
      </c>
      <c r="E33" s="154"/>
      <c r="F33" s="155"/>
      <c r="G33" s="156" t="s">
        <v>23</v>
      </c>
      <c r="H33" s="160"/>
      <c r="I33" s="79" t="s">
        <v>2</v>
      </c>
      <c r="J33" s="156" t="s">
        <v>3</v>
      </c>
      <c r="K33" s="157"/>
      <c r="L33" s="157"/>
    </row>
    <row r="34" spans="3:12" ht="15.75">
      <c r="C34" s="80"/>
      <c r="D34" s="81">
        <f>D6</f>
        <v>41365</v>
      </c>
      <c r="E34" s="81">
        <f>E6</f>
        <v>41699</v>
      </c>
      <c r="F34" s="81">
        <f>F6</f>
        <v>41730</v>
      </c>
      <c r="G34" s="79" t="s">
        <v>4</v>
      </c>
      <c r="H34" s="79" t="s">
        <v>5</v>
      </c>
      <c r="I34" s="79" t="s">
        <v>4</v>
      </c>
      <c r="J34" s="81">
        <f>J22</f>
        <v>41671</v>
      </c>
      <c r="K34" s="81">
        <f>K22</f>
        <v>41699</v>
      </c>
      <c r="L34" s="81">
        <f>L22</f>
        <v>41730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9">
        <v>53776.1</v>
      </c>
      <c r="E36" s="139">
        <v>61303.9</v>
      </c>
      <c r="F36" s="139">
        <v>62252.6</v>
      </c>
      <c r="G36" s="139">
        <v>948.8</v>
      </c>
      <c r="H36" s="138">
        <v>8476.6</v>
      </c>
      <c r="I36" s="139">
        <v>1.5</v>
      </c>
      <c r="J36" s="139">
        <v>15.7</v>
      </c>
      <c r="K36" s="139">
        <v>14.8</v>
      </c>
      <c r="L36" s="139">
        <v>15.7</v>
      </c>
    </row>
    <row r="37" spans="3:12" ht="15">
      <c r="C37" s="58" t="s">
        <v>10</v>
      </c>
      <c r="D37" s="137">
        <v>1539.8</v>
      </c>
      <c r="E37" s="137">
        <v>1743.5</v>
      </c>
      <c r="F37" s="137">
        <v>2180.1</v>
      </c>
      <c r="G37" s="137">
        <v>436.6</v>
      </c>
      <c r="H37" s="136">
        <v>640.3</v>
      </c>
      <c r="I37" s="137">
        <v>25</v>
      </c>
      <c r="J37" s="137">
        <v>30.2</v>
      </c>
      <c r="K37" s="137">
        <v>18.1</v>
      </c>
      <c r="L37" s="137">
        <v>41.6</v>
      </c>
    </row>
    <row r="38" spans="3:12" ht="15.75">
      <c r="C38" s="58" t="s">
        <v>25</v>
      </c>
      <c r="D38" s="139">
        <v>20608.2</v>
      </c>
      <c r="E38" s="139">
        <v>23290.2</v>
      </c>
      <c r="F38" s="139">
        <v>23874.2</v>
      </c>
      <c r="G38" s="139">
        <v>584</v>
      </c>
      <c r="H38" s="138">
        <v>3266</v>
      </c>
      <c r="I38" s="139">
        <v>2.5</v>
      </c>
      <c r="J38" s="139">
        <v>17.1</v>
      </c>
      <c r="K38" s="139">
        <v>13.6</v>
      </c>
      <c r="L38" s="139">
        <v>15.8</v>
      </c>
    </row>
    <row r="39" spans="3:12" ht="15">
      <c r="C39" s="59" t="s">
        <v>26</v>
      </c>
      <c r="D39" s="137">
        <v>15563.9</v>
      </c>
      <c r="E39" s="137">
        <v>16639.4</v>
      </c>
      <c r="F39" s="137">
        <v>17099.6</v>
      </c>
      <c r="G39" s="137">
        <v>460.2</v>
      </c>
      <c r="H39" s="136">
        <v>1535.7</v>
      </c>
      <c r="I39" s="137">
        <v>2.8</v>
      </c>
      <c r="J39" s="137">
        <v>9</v>
      </c>
      <c r="K39" s="137">
        <v>6.6</v>
      </c>
      <c r="L39" s="137">
        <v>9.9</v>
      </c>
    </row>
    <row r="40" spans="3:12" ht="15">
      <c r="C40" s="60" t="s">
        <v>27</v>
      </c>
      <c r="D40" s="137">
        <v>6298.1</v>
      </c>
      <c r="E40" s="137">
        <v>6714.3</v>
      </c>
      <c r="F40" s="137">
        <v>7012.9</v>
      </c>
      <c r="G40" s="137">
        <v>298.6</v>
      </c>
      <c r="H40" s="136">
        <v>714.8</v>
      </c>
      <c r="I40" s="137">
        <v>4.4</v>
      </c>
      <c r="J40" s="137">
        <v>14.2</v>
      </c>
      <c r="K40" s="137">
        <v>10.9</v>
      </c>
      <c r="L40" s="137">
        <v>11.3</v>
      </c>
    </row>
    <row r="41" spans="3:12" ht="15">
      <c r="C41" s="60" t="s">
        <v>28</v>
      </c>
      <c r="D41" s="137">
        <v>3593.8</v>
      </c>
      <c r="E41" s="137">
        <v>4014.4</v>
      </c>
      <c r="F41" s="137">
        <v>4082.6</v>
      </c>
      <c r="G41" s="137">
        <v>68.1</v>
      </c>
      <c r="H41" s="136">
        <v>488.7</v>
      </c>
      <c r="I41" s="137">
        <v>1.7</v>
      </c>
      <c r="J41" s="137">
        <v>-2</v>
      </c>
      <c r="K41" s="137">
        <v>1.1</v>
      </c>
      <c r="L41" s="137">
        <v>13.6</v>
      </c>
    </row>
    <row r="42" spans="3:12" ht="15">
      <c r="C42" s="60" t="s">
        <v>29</v>
      </c>
      <c r="D42" s="137">
        <v>5646.3</v>
      </c>
      <c r="E42" s="137">
        <v>5886.3</v>
      </c>
      <c r="F42" s="137">
        <v>5979.6</v>
      </c>
      <c r="G42" s="137">
        <v>93.3</v>
      </c>
      <c r="H42" s="136">
        <v>333.2</v>
      </c>
      <c r="I42" s="137">
        <v>1.6</v>
      </c>
      <c r="J42" s="137">
        <v>11.2</v>
      </c>
      <c r="K42" s="137">
        <v>5.8</v>
      </c>
      <c r="L42" s="137">
        <v>5.9</v>
      </c>
    </row>
    <row r="43" spans="3:12" ht="15">
      <c r="C43" s="59" t="s">
        <v>30</v>
      </c>
      <c r="D43" s="137">
        <v>2894.4</v>
      </c>
      <c r="E43" s="137">
        <v>3308.1</v>
      </c>
      <c r="F43" s="137">
        <v>3337.6</v>
      </c>
      <c r="G43" s="137">
        <v>29.5</v>
      </c>
      <c r="H43" s="136">
        <v>443.2</v>
      </c>
      <c r="I43" s="137">
        <v>0.9</v>
      </c>
      <c r="J43" s="137">
        <v>18.5</v>
      </c>
      <c r="K43" s="137">
        <v>14.8</v>
      </c>
      <c r="L43" s="137">
        <v>15.3</v>
      </c>
    </row>
    <row r="44" spans="3:12" ht="15">
      <c r="C44" s="59" t="s">
        <v>31</v>
      </c>
      <c r="D44" s="137">
        <v>131.3</v>
      </c>
      <c r="E44" s="137">
        <v>156.5</v>
      </c>
      <c r="F44" s="137">
        <v>162.1</v>
      </c>
      <c r="G44" s="137">
        <v>5.6</v>
      </c>
      <c r="H44" s="136">
        <v>30.9</v>
      </c>
      <c r="I44" s="137">
        <v>3.6</v>
      </c>
      <c r="J44" s="137">
        <v>26.3</v>
      </c>
      <c r="K44" s="137">
        <v>21.2</v>
      </c>
      <c r="L44" s="137">
        <v>23.5</v>
      </c>
    </row>
    <row r="45" spans="3:12" ht="15">
      <c r="C45" s="59" t="s">
        <v>32</v>
      </c>
      <c r="D45" s="137">
        <v>2018.6</v>
      </c>
      <c r="E45" s="137">
        <v>3186.1</v>
      </c>
      <c r="F45" s="137">
        <v>3274.9</v>
      </c>
      <c r="G45" s="137">
        <v>88.7</v>
      </c>
      <c r="H45" s="136">
        <v>1256.2</v>
      </c>
      <c r="I45" s="137">
        <v>2.8</v>
      </c>
      <c r="J45" s="137">
        <v>89.8</v>
      </c>
      <c r="K45" s="137">
        <v>68.5</v>
      </c>
      <c r="L45" s="137">
        <v>62.2</v>
      </c>
    </row>
    <row r="46" spans="3:12" ht="15.75">
      <c r="C46" s="58" t="s">
        <v>33</v>
      </c>
      <c r="D46" s="139">
        <v>32894.8</v>
      </c>
      <c r="E46" s="139">
        <v>37738.2</v>
      </c>
      <c r="F46" s="139">
        <v>38096.5</v>
      </c>
      <c r="G46" s="139">
        <v>358.2</v>
      </c>
      <c r="H46" s="138">
        <v>5201.7</v>
      </c>
      <c r="I46" s="139">
        <v>0.9</v>
      </c>
      <c r="J46" s="139">
        <v>14.7</v>
      </c>
      <c r="K46" s="139">
        <v>15.6</v>
      </c>
      <c r="L46" s="139">
        <v>15.8</v>
      </c>
    </row>
    <row r="47" spans="3:12" ht="15">
      <c r="C47" s="59" t="s">
        <v>34</v>
      </c>
      <c r="D47" s="137">
        <v>26391.6</v>
      </c>
      <c r="E47" s="137">
        <v>29967.3</v>
      </c>
      <c r="F47" s="137">
        <v>30262.5</v>
      </c>
      <c r="G47" s="137">
        <v>295.2</v>
      </c>
      <c r="H47" s="136">
        <v>3870.9</v>
      </c>
      <c r="I47" s="137">
        <v>1</v>
      </c>
      <c r="J47" s="137">
        <v>14.4</v>
      </c>
      <c r="K47" s="137">
        <v>14.1</v>
      </c>
      <c r="L47" s="137">
        <v>14.7</v>
      </c>
    </row>
    <row r="48" spans="3:12" ht="15">
      <c r="C48" s="60" t="s">
        <v>27</v>
      </c>
      <c r="D48" s="137">
        <v>22148.7</v>
      </c>
      <c r="E48" s="137">
        <v>24840.4</v>
      </c>
      <c r="F48" s="137">
        <v>25085.9</v>
      </c>
      <c r="G48" s="137">
        <v>245.5</v>
      </c>
      <c r="H48" s="136">
        <v>2937.2</v>
      </c>
      <c r="I48" s="137">
        <v>1</v>
      </c>
      <c r="J48" s="137">
        <v>13.5</v>
      </c>
      <c r="K48" s="137">
        <v>13.3</v>
      </c>
      <c r="L48" s="137">
        <v>13.2</v>
      </c>
    </row>
    <row r="49" spans="3:12" ht="15">
      <c r="C49" s="60" t="s">
        <v>35</v>
      </c>
      <c r="D49" s="137">
        <v>2397.6</v>
      </c>
      <c r="E49" s="137">
        <v>2892.7</v>
      </c>
      <c r="F49" s="137">
        <v>2923.9</v>
      </c>
      <c r="G49" s="137">
        <v>31.2</v>
      </c>
      <c r="H49" s="136">
        <v>526.3</v>
      </c>
      <c r="I49" s="137">
        <v>1.1</v>
      </c>
      <c r="J49" s="137">
        <v>18.4</v>
      </c>
      <c r="K49" s="137">
        <v>20.1</v>
      </c>
      <c r="L49" s="137">
        <v>22</v>
      </c>
    </row>
    <row r="50" spans="3:12" ht="15">
      <c r="C50" s="60" t="s">
        <v>29</v>
      </c>
      <c r="D50" s="137">
        <v>1845.2</v>
      </c>
      <c r="E50" s="137">
        <v>2234.1</v>
      </c>
      <c r="F50" s="137">
        <v>2252.6</v>
      </c>
      <c r="G50" s="137">
        <v>18.5</v>
      </c>
      <c r="H50" s="136">
        <v>407.5</v>
      </c>
      <c r="I50" s="137">
        <v>0.8</v>
      </c>
      <c r="J50" s="137">
        <v>19.7</v>
      </c>
      <c r="K50" s="137">
        <v>16.9</v>
      </c>
      <c r="L50" s="137">
        <v>22.1</v>
      </c>
    </row>
    <row r="51" spans="3:12" ht="15">
      <c r="C51" s="59" t="s">
        <v>30</v>
      </c>
      <c r="D51" s="137">
        <v>5102.3</v>
      </c>
      <c r="E51" s="137">
        <v>5984.6</v>
      </c>
      <c r="F51" s="137">
        <v>6010.2</v>
      </c>
      <c r="G51" s="137">
        <v>25.5</v>
      </c>
      <c r="H51" s="136">
        <v>907.9</v>
      </c>
      <c r="I51" s="137">
        <v>0.4</v>
      </c>
      <c r="J51" s="137">
        <v>12.6</v>
      </c>
      <c r="K51" s="137">
        <v>18.2</v>
      </c>
      <c r="L51" s="137">
        <v>17.8</v>
      </c>
    </row>
    <row r="52" spans="3:12" ht="15">
      <c r="C52" s="59" t="s">
        <v>31</v>
      </c>
      <c r="D52" s="137">
        <v>5</v>
      </c>
      <c r="E52" s="137">
        <v>4.2</v>
      </c>
      <c r="F52" s="137">
        <v>4.5</v>
      </c>
      <c r="G52" s="137">
        <v>0.3</v>
      </c>
      <c r="H52" s="136">
        <v>-0.5</v>
      </c>
      <c r="I52" s="137">
        <v>6.2</v>
      </c>
      <c r="J52" s="137">
        <v>24.5</v>
      </c>
      <c r="K52" s="137">
        <v>-11.1</v>
      </c>
      <c r="L52" s="137">
        <v>-10.5</v>
      </c>
    </row>
    <row r="53" spans="3:12" ht="15">
      <c r="C53" s="59" t="s">
        <v>32</v>
      </c>
      <c r="D53" s="137">
        <v>1395.9</v>
      </c>
      <c r="E53" s="137">
        <v>1782.1</v>
      </c>
      <c r="F53" s="137">
        <v>1819.3</v>
      </c>
      <c r="G53" s="137">
        <v>37.2</v>
      </c>
      <c r="H53" s="136">
        <v>423.4</v>
      </c>
      <c r="I53" s="137">
        <v>2.1</v>
      </c>
      <c r="J53" s="137">
        <v>29.5</v>
      </c>
      <c r="K53" s="137">
        <v>35.2</v>
      </c>
      <c r="L53" s="137">
        <v>30.3</v>
      </c>
    </row>
    <row r="54" spans="3:12" ht="16.5" thickBot="1">
      <c r="C54" s="61" t="s">
        <v>36</v>
      </c>
      <c r="D54" s="135">
        <v>273.1</v>
      </c>
      <c r="E54" s="135">
        <v>275.4</v>
      </c>
      <c r="F54" s="135">
        <v>282</v>
      </c>
      <c r="G54" s="135">
        <v>6.5</v>
      </c>
      <c r="H54" s="109">
        <v>8.9</v>
      </c>
      <c r="I54" s="135">
        <v>2.4</v>
      </c>
      <c r="J54" s="135">
        <v>33</v>
      </c>
      <c r="K54" s="135">
        <v>17.4</v>
      </c>
      <c r="L54" s="135">
        <v>3.3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3">
      <selection activeCell="M18" sqref="M18"/>
    </sheetView>
  </sheetViews>
  <sheetFormatPr defaultColWidth="9.140625" defaultRowHeight="15"/>
  <sheetData>
    <row r="6" spans="3:14" ht="16.5">
      <c r="C6" s="169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2">
      <selection activeCell="M17" sqref="M17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67">
      <selection activeCell="C91" sqref="C91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38</v>
      </c>
      <c r="C1" s="12"/>
      <c r="D1" s="12"/>
    </row>
    <row r="2" spans="2:4" ht="17.25" thickBot="1">
      <c r="B2" s="96" t="s">
        <v>39</v>
      </c>
      <c r="C2" s="26">
        <v>41702</v>
      </c>
      <c r="D2" s="26">
        <v>41734</v>
      </c>
    </row>
    <row r="3" spans="2:4" ht="15.75">
      <c r="B3" s="97"/>
      <c r="C3" s="27"/>
      <c r="D3" s="27"/>
    </row>
    <row r="4" spans="2:4" ht="15.75">
      <c r="B4" s="97" t="s">
        <v>40</v>
      </c>
      <c r="C4" s="28">
        <v>5.5</v>
      </c>
      <c r="D4" s="28">
        <v>5.5</v>
      </c>
    </row>
    <row r="5" spans="2:4" ht="15.75">
      <c r="B5" s="97"/>
      <c r="C5" s="28"/>
      <c r="D5" s="28"/>
    </row>
    <row r="6" spans="2:4" ht="15.75">
      <c r="B6" s="97" t="s">
        <v>41</v>
      </c>
      <c r="C6" s="28">
        <v>9.25</v>
      </c>
      <c r="D6" s="28">
        <v>9.25</v>
      </c>
    </row>
    <row r="7" spans="2:4" ht="15.75">
      <c r="B7" s="97"/>
      <c r="C7" s="28"/>
      <c r="D7" s="28"/>
    </row>
    <row r="8" spans="2:4" ht="15.75">
      <c r="B8" s="97" t="s">
        <v>42</v>
      </c>
      <c r="C8" s="28">
        <v>10.25</v>
      </c>
      <c r="D8" s="28">
        <v>10.25</v>
      </c>
    </row>
    <row r="9" spans="2:4" ht="15.75">
      <c r="B9" s="97"/>
      <c r="C9" s="28"/>
      <c r="D9" s="28"/>
    </row>
    <row r="10" spans="2:4" ht="15.75">
      <c r="B10" s="97" t="s">
        <v>43</v>
      </c>
      <c r="C10" s="28">
        <v>8.47</v>
      </c>
      <c r="D10" s="28">
        <v>8.62</v>
      </c>
    </row>
    <row r="11" spans="2:4" ht="15.75">
      <c r="B11" s="97"/>
      <c r="C11" s="28"/>
      <c r="D11" s="28"/>
    </row>
    <row r="12" spans="2:4" ht="15.75">
      <c r="B12" s="97" t="s">
        <v>44</v>
      </c>
      <c r="C12" s="28">
        <v>4.18</v>
      </c>
      <c r="D12" s="28">
        <v>4.2</v>
      </c>
    </row>
    <row r="13" spans="2:4" ht="15.75">
      <c r="B13" s="97"/>
      <c r="C13" s="28"/>
      <c r="D13" s="28"/>
    </row>
    <row r="14" spans="2:4" ht="16.5">
      <c r="B14" s="98" t="s">
        <v>45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46</v>
      </c>
      <c r="C16" s="28">
        <v>5.78</v>
      </c>
      <c r="D16" s="28">
        <v>5.75</v>
      </c>
    </row>
    <row r="17" spans="2:4" ht="15.75">
      <c r="B17" s="97" t="s">
        <v>47</v>
      </c>
      <c r="C17" s="28">
        <v>5.99</v>
      </c>
      <c r="D17" s="28">
        <v>5.97</v>
      </c>
    </row>
    <row r="18" spans="2:4" ht="15.75">
      <c r="B18" s="97" t="s">
        <v>48</v>
      </c>
      <c r="C18" s="28">
        <v>250</v>
      </c>
      <c r="D18" s="28">
        <v>210</v>
      </c>
    </row>
    <row r="19" spans="2:4" ht="15.75">
      <c r="B19" s="97" t="s">
        <v>49</v>
      </c>
      <c r="C19" s="28">
        <v>250</v>
      </c>
      <c r="D19" s="28">
        <v>200</v>
      </c>
    </row>
    <row r="20" spans="2:4" ht="15.75">
      <c r="B20" s="97"/>
      <c r="C20" s="28"/>
      <c r="D20" s="28"/>
    </row>
    <row r="21" spans="2:4" ht="16.5">
      <c r="B21" s="98" t="s">
        <v>50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46</v>
      </c>
      <c r="C23" s="28">
        <v>6.24</v>
      </c>
      <c r="D23" s="28">
        <v>6.19</v>
      </c>
    </row>
    <row r="24" spans="2:4" ht="15.75">
      <c r="B24" s="97" t="s">
        <v>51</v>
      </c>
      <c r="C24" s="28">
        <v>6.54</v>
      </c>
      <c r="D24" s="28">
        <v>6.49</v>
      </c>
    </row>
    <row r="25" spans="2:4" ht="15.75">
      <c r="B25" s="97" t="s">
        <v>48</v>
      </c>
      <c r="C25" s="28">
        <v>240.53</v>
      </c>
      <c r="D25" s="28">
        <v>270</v>
      </c>
    </row>
    <row r="26" spans="2:4" ht="15.75">
      <c r="B26" s="97" t="s">
        <v>49</v>
      </c>
      <c r="C26" s="28">
        <v>280</v>
      </c>
      <c r="D26" s="28">
        <v>260</v>
      </c>
    </row>
    <row r="27" spans="2:4" ht="15.75">
      <c r="B27" s="97"/>
      <c r="C27" s="28"/>
      <c r="D27" s="28"/>
    </row>
    <row r="28" spans="2:4" ht="16.5">
      <c r="B28" s="98" t="s">
        <v>52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46</v>
      </c>
      <c r="C30" s="28">
        <v>0</v>
      </c>
      <c r="D30" s="28">
        <v>6.25</v>
      </c>
    </row>
    <row r="31" spans="2:4" ht="15.75">
      <c r="B31" s="97" t="s">
        <v>51</v>
      </c>
      <c r="C31" s="28">
        <v>0</v>
      </c>
      <c r="D31" s="28">
        <v>6.61</v>
      </c>
    </row>
    <row r="32" spans="2:4" ht="15.75">
      <c r="B32" s="97" t="s">
        <v>48</v>
      </c>
      <c r="C32" s="28">
        <v>0</v>
      </c>
      <c r="D32" s="28">
        <v>220</v>
      </c>
    </row>
    <row r="33" spans="2:4" ht="15.75">
      <c r="B33" s="97" t="s">
        <v>49</v>
      </c>
      <c r="C33" s="28">
        <v>0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53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46</v>
      </c>
      <c r="C37" s="28">
        <v>0</v>
      </c>
      <c r="D37" s="28">
        <v>6.35</v>
      </c>
    </row>
    <row r="38" spans="2:4" ht="15.75">
      <c r="B38" s="97" t="s">
        <v>51</v>
      </c>
      <c r="C38" s="28">
        <v>0</v>
      </c>
      <c r="D38" s="28">
        <v>6.78</v>
      </c>
    </row>
    <row r="39" spans="2:4" ht="15.75">
      <c r="B39" s="97" t="s">
        <v>48</v>
      </c>
      <c r="C39" s="28">
        <v>0</v>
      </c>
      <c r="D39" s="28">
        <v>280</v>
      </c>
    </row>
    <row r="40" spans="2:4" ht="15.75">
      <c r="B40" s="97" t="s">
        <v>49</v>
      </c>
      <c r="C40" s="28">
        <v>0</v>
      </c>
      <c r="D40" s="28">
        <v>270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54</v>
      </c>
      <c r="C44" s="28">
        <v>8173.25</v>
      </c>
      <c r="D44" s="28">
        <v>8203.25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55</v>
      </c>
      <c r="C48" s="26">
        <v>41704</v>
      </c>
      <c r="D48" s="26">
        <v>41736</v>
      </c>
    </row>
    <row r="49" spans="2:4" ht="15.75">
      <c r="B49" s="97"/>
      <c r="C49" s="29" t="s">
        <v>165</v>
      </c>
      <c r="D49" s="29"/>
    </row>
    <row r="50" spans="2:4" ht="16.5">
      <c r="B50" s="98" t="s">
        <v>56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57</v>
      </c>
      <c r="C52" s="31">
        <v>11456.04</v>
      </c>
      <c r="D52" s="31">
        <v>11646.04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58</v>
      </c>
      <c r="C57" s="105">
        <v>41704</v>
      </c>
      <c r="D57" s="105">
        <v>41736</v>
      </c>
    </row>
    <row r="58" spans="2:4" ht="15.75">
      <c r="B58" s="97"/>
      <c r="C58" s="29"/>
      <c r="D58" s="29"/>
    </row>
    <row r="59" spans="2:4" ht="16.5">
      <c r="B59" s="98" t="s">
        <v>59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60</v>
      </c>
      <c r="C61" s="32">
        <v>14.592965</v>
      </c>
      <c r="D61" s="32">
        <v>11.214479</v>
      </c>
    </row>
    <row r="62" spans="2:4" ht="15.75">
      <c r="B62" s="97" t="s">
        <v>61</v>
      </c>
      <c r="C62" s="32">
        <v>1926.482412</v>
      </c>
      <c r="D62" s="32">
        <v>632.179189</v>
      </c>
    </row>
    <row r="63" spans="2:4" ht="15.75">
      <c r="B63" s="97" t="s">
        <v>62</v>
      </c>
      <c r="C63" s="32">
        <v>1084</v>
      </c>
      <c r="D63" s="32">
        <v>1118.48</v>
      </c>
    </row>
    <row r="64" spans="2:4" ht="15.75">
      <c r="B64" s="97" t="s">
        <v>63</v>
      </c>
      <c r="C64" s="32">
        <v>1515.071</v>
      </c>
      <c r="D64" s="32">
        <v>1565.262</v>
      </c>
    </row>
    <row r="65" spans="2:4" ht="15.75">
      <c r="B65" s="97" t="s">
        <v>64</v>
      </c>
      <c r="C65" s="32">
        <v>392.773</v>
      </c>
      <c r="D65" s="32">
        <v>409.866</v>
      </c>
    </row>
    <row r="66" spans="2:4" ht="15.75">
      <c r="B66" s="97" t="s">
        <v>65</v>
      </c>
      <c r="C66" s="32">
        <v>949.598</v>
      </c>
      <c r="D66" s="32">
        <v>969.049</v>
      </c>
    </row>
    <row r="67" spans="2:4" ht="15.75">
      <c r="B67" s="97" t="s">
        <v>66</v>
      </c>
      <c r="C67" s="32">
        <v>38.332</v>
      </c>
      <c r="D67" s="32">
        <v>39.643</v>
      </c>
    </row>
    <row r="68" spans="2:4" ht="15.75">
      <c r="B68" s="97" t="s">
        <v>67</v>
      </c>
      <c r="C68" s="32">
        <v>123.545</v>
      </c>
      <c r="D68" s="32">
        <v>135.947</v>
      </c>
    </row>
    <row r="69" spans="2:4" ht="15.75">
      <c r="B69" s="97" t="s">
        <v>68</v>
      </c>
      <c r="C69" s="32">
        <v>10.823</v>
      </c>
      <c r="D69" s="32">
        <v>10.757</v>
      </c>
    </row>
    <row r="70" spans="2:4" ht="15.75">
      <c r="B70" s="97"/>
      <c r="C70" s="31"/>
      <c r="D70" s="31"/>
    </row>
    <row r="71" spans="2:4" ht="16.5">
      <c r="B71" s="98" t="s">
        <v>69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60</v>
      </c>
      <c r="C73" s="32">
        <v>0.716811</v>
      </c>
      <c r="D73" s="32">
        <v>0.74306</v>
      </c>
    </row>
    <row r="74" spans="2:4" ht="15.75">
      <c r="B74" s="97" t="s">
        <v>61</v>
      </c>
      <c r="C74" s="32">
        <v>68.959162</v>
      </c>
      <c r="D74" s="32">
        <v>10.738146</v>
      </c>
    </row>
    <row r="75" spans="2:4" ht="15.75">
      <c r="B75" s="97" t="s">
        <v>62</v>
      </c>
      <c r="C75" s="32">
        <v>339.52</v>
      </c>
      <c r="D75" s="32">
        <v>340.48</v>
      </c>
    </row>
    <row r="76" spans="2:4" ht="15.75">
      <c r="B76" s="97" t="s">
        <v>63</v>
      </c>
      <c r="C76" s="32">
        <v>19.244</v>
      </c>
      <c r="D76" s="32">
        <v>19.309</v>
      </c>
    </row>
    <row r="77" spans="2:4" ht="15.75">
      <c r="B77" s="97" t="s">
        <v>64</v>
      </c>
      <c r="C77" s="28">
        <v>0</v>
      </c>
      <c r="D77" s="28">
        <v>0</v>
      </c>
    </row>
    <row r="78" spans="2:4" ht="15.75">
      <c r="B78" s="97" t="s">
        <v>65</v>
      </c>
      <c r="C78" s="32">
        <v>13.184</v>
      </c>
      <c r="D78" s="32">
        <v>13.247</v>
      </c>
    </row>
    <row r="79" spans="2:4" ht="15.75">
      <c r="B79" s="97" t="s">
        <v>66</v>
      </c>
      <c r="C79" s="32">
        <v>6.06</v>
      </c>
      <c r="D79" s="32">
        <v>6.062</v>
      </c>
    </row>
    <row r="80" spans="2:4" ht="15.75">
      <c r="B80" s="97" t="s">
        <v>67</v>
      </c>
      <c r="C80" s="33">
        <v>0</v>
      </c>
      <c r="D80" s="33">
        <v>0</v>
      </c>
    </row>
    <row r="81" spans="2:4" ht="15.75">
      <c r="B81" s="97" t="s">
        <v>68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70</v>
      </c>
      <c r="C83" s="32"/>
      <c r="D83" s="32"/>
    </row>
    <row r="84" spans="2:4" ht="15.75">
      <c r="B84" s="97" t="s">
        <v>71</v>
      </c>
      <c r="C84" s="32">
        <v>0</v>
      </c>
      <c r="D84" s="32">
        <v>0</v>
      </c>
    </row>
    <row r="85" spans="2:4" ht="15.75">
      <c r="B85" s="97" t="s">
        <v>63</v>
      </c>
      <c r="C85" s="32">
        <v>1.52</v>
      </c>
      <c r="D85" s="32">
        <v>1.355</v>
      </c>
    </row>
    <row r="86" spans="2:4" ht="16.5" thickBot="1">
      <c r="B86" s="97"/>
      <c r="C86" s="28"/>
      <c r="D86" s="28"/>
    </row>
    <row r="87" spans="2:4" ht="17.25" thickBot="1">
      <c r="B87" s="96" t="s">
        <v>72</v>
      </c>
      <c r="C87" s="26">
        <v>41704</v>
      </c>
      <c r="D87" s="26">
        <v>41736</v>
      </c>
    </row>
    <row r="88" spans="2:4" ht="15.75">
      <c r="B88" s="97"/>
      <c r="C88" s="29"/>
      <c r="D88" s="29"/>
    </row>
    <row r="89" spans="2:4" ht="15.75">
      <c r="B89" s="97" t="s">
        <v>73</v>
      </c>
      <c r="C89" s="28">
        <v>5.2</v>
      </c>
      <c r="D89" s="28">
        <v>5.9</v>
      </c>
    </row>
    <row r="90" spans="2:4" ht="15.75">
      <c r="B90" s="97" t="s">
        <v>74</v>
      </c>
      <c r="C90" s="32">
        <v>2.2528339695738993</v>
      </c>
      <c r="D90" s="32">
        <v>3.2335422691285913</v>
      </c>
    </row>
    <row r="91" spans="2:4" ht="16.5" thickBot="1">
      <c r="B91" s="99" t="s">
        <v>75</v>
      </c>
      <c r="C91" s="34">
        <v>0.6</v>
      </c>
      <c r="D91" s="3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52">
      <selection activeCell="N60" sqref="N60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150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156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154</v>
      </c>
      <c r="E48" s="66"/>
    </row>
    <row r="50" spans="3:13" ht="19.5">
      <c r="C50" s="173" t="s">
        <v>141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22"/>
  <sheetViews>
    <sheetView zoomScalePageLayoutView="0" workbookViewId="0" topLeftCell="A1">
      <selection activeCell="BB8" sqref="BB8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48" width="12.7109375" style="76" hidden="1" customWidth="1"/>
    <col min="49" max="50" width="12.7109375" style="76" customWidth="1"/>
    <col min="51" max="54" width="12.7109375" style="76" bestFit="1" customWidth="1"/>
  </cols>
  <sheetData>
    <row r="2" spans="2:54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2:54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  <c r="BA3" s="85"/>
      <c r="BB3" s="85"/>
    </row>
    <row r="4" spans="2:54" ht="15.75" thickBot="1">
      <c r="B4" s="83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87" t="s">
        <v>77</v>
      </c>
      <c r="AB4" s="87" t="s">
        <v>78</v>
      </c>
      <c r="AC4" s="87" t="s">
        <v>85</v>
      </c>
      <c r="AD4" s="87" t="s">
        <v>80</v>
      </c>
      <c r="AE4" s="87" t="s">
        <v>79</v>
      </c>
      <c r="AF4" s="87" t="s">
        <v>77</v>
      </c>
      <c r="AG4" s="87" t="s">
        <v>77</v>
      </c>
      <c r="AH4" s="87" t="s">
        <v>80</v>
      </c>
      <c r="AI4" s="87" t="s">
        <v>81</v>
      </c>
      <c r="AJ4" s="87" t="s">
        <v>82</v>
      </c>
      <c r="AK4" s="87" t="s">
        <v>83</v>
      </c>
      <c r="AL4" s="87" t="s">
        <v>84</v>
      </c>
      <c r="AM4" s="87" t="s">
        <v>77</v>
      </c>
      <c r="AN4" s="87" t="s">
        <v>78</v>
      </c>
      <c r="AO4" s="87" t="s">
        <v>79</v>
      </c>
      <c r="AP4" s="87" t="s">
        <v>80</v>
      </c>
      <c r="AQ4" s="87" t="s">
        <v>79</v>
      </c>
      <c r="AR4" s="87" t="s">
        <v>77</v>
      </c>
      <c r="AS4" s="87" t="s">
        <v>77</v>
      </c>
      <c r="AT4" s="87" t="s">
        <v>80</v>
      </c>
      <c r="AU4" s="87" t="s">
        <v>81</v>
      </c>
      <c r="AV4" s="87" t="s">
        <v>82</v>
      </c>
      <c r="AW4" s="87" t="s">
        <v>83</v>
      </c>
      <c r="AX4" s="87" t="s">
        <v>84</v>
      </c>
      <c r="AY4" s="87" t="s">
        <v>77</v>
      </c>
      <c r="AZ4" s="87" t="s">
        <v>78</v>
      </c>
      <c r="BA4" s="87" t="s">
        <v>79</v>
      </c>
      <c r="BB4" s="87" t="s">
        <v>80</v>
      </c>
    </row>
    <row r="5" spans="2:54" ht="15">
      <c r="B5" s="84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4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2:54" ht="15">
      <c r="B7" s="84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</row>
    <row r="8" spans="2:54" ht="15">
      <c r="B8" s="84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B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</row>
    <row r="9" spans="2:54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2:54" ht="15">
      <c r="B10" s="84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2:54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2:54" ht="15">
      <c r="B12" s="84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</row>
    <row r="13" spans="2:54" ht="15">
      <c r="B13" s="84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BB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  <c r="BA13" s="45">
        <f t="shared" si="1"/>
        <v>0.09430492554626128</v>
      </c>
      <c r="BB13" s="45">
        <f t="shared" si="1"/>
        <v>0.09457874626413952</v>
      </c>
    </row>
    <row r="14" spans="2:54" ht="15">
      <c r="B14" s="84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</row>
    <row r="15" spans="2:54" ht="15">
      <c r="B15" s="84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BB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  <c r="BA15" s="45">
        <f t="shared" si="2"/>
        <v>0.05667488452492278</v>
      </c>
      <c r="BB15" s="45">
        <f t="shared" si="2"/>
        <v>0.05623110986153089</v>
      </c>
    </row>
    <row r="16" spans="2:54" ht="15">
      <c r="B16" s="84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</row>
    <row r="17" spans="2:54" ht="15">
      <c r="B17" s="84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BB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  <c r="BA17" s="45">
        <f t="shared" si="3"/>
        <v>0.10314595152140278</v>
      </c>
      <c r="BB17" s="45">
        <f t="shared" si="3"/>
        <v>0.10325245224574083</v>
      </c>
    </row>
    <row r="18" spans="2:54" ht="15">
      <c r="B18" s="84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</row>
    <row r="19" spans="2:54" ht="15">
      <c r="B19" s="84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BB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  <c r="BA19" s="45">
        <f t="shared" si="4"/>
        <v>0.06855654200802112</v>
      </c>
      <c r="BB19" s="45">
        <f t="shared" si="4"/>
        <v>0.06846126461648</v>
      </c>
    </row>
    <row r="20" spans="2:54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2:54" ht="15">
      <c r="B21" s="88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2">
      <selection activeCell="M34" sqref="M34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84" t="s">
        <v>151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zoomScalePageLayoutView="0" workbookViewId="0" topLeftCell="A49">
      <selection activeCell="O89" sqref="O89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160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161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162</v>
      </c>
      <c r="E4" s="186"/>
      <c r="F4" s="186"/>
      <c r="G4" s="90" t="s">
        <v>1</v>
      </c>
      <c r="H4" s="90"/>
      <c r="I4" s="91" t="s">
        <v>2</v>
      </c>
      <c r="J4" s="186" t="s">
        <v>147</v>
      </c>
      <c r="K4" s="186"/>
      <c r="L4" s="187"/>
    </row>
    <row r="5" spans="3:12" ht="16.5">
      <c r="C5" s="92"/>
      <c r="D5" s="93">
        <v>41365</v>
      </c>
      <c r="E5" s="93">
        <v>41699</v>
      </c>
      <c r="F5" s="93">
        <v>41730</v>
      </c>
      <c r="G5" s="94" t="s">
        <v>4</v>
      </c>
      <c r="H5" s="94" t="s">
        <v>5</v>
      </c>
      <c r="I5" s="94" t="s">
        <v>4</v>
      </c>
      <c r="J5" s="93">
        <v>41671</v>
      </c>
      <c r="K5" s="93">
        <v>41699</v>
      </c>
      <c r="L5" s="95">
        <v>41730</v>
      </c>
    </row>
    <row r="6" spans="3:12" ht="15.75">
      <c r="C6" s="49" t="s">
        <v>96</v>
      </c>
      <c r="D6" s="140">
        <v>17904</v>
      </c>
      <c r="E6" s="140">
        <v>14859.5</v>
      </c>
      <c r="F6" s="140">
        <v>18087.4</v>
      </c>
      <c r="G6" s="140">
        <v>3227.9</v>
      </c>
      <c r="H6" s="140">
        <v>183.5</v>
      </c>
      <c r="I6" s="130">
        <v>21.7</v>
      </c>
      <c r="J6" s="130">
        <v>2.6</v>
      </c>
      <c r="K6" s="130">
        <v>-1.4</v>
      </c>
      <c r="L6" s="130">
        <v>1</v>
      </c>
    </row>
    <row r="7" spans="3:12" ht="15.75">
      <c r="C7" s="49" t="s">
        <v>97</v>
      </c>
      <c r="D7" s="140">
        <v>17822.5</v>
      </c>
      <c r="E7" s="140">
        <v>14756.3</v>
      </c>
      <c r="F7" s="140">
        <v>17998.3</v>
      </c>
      <c r="G7" s="140">
        <v>3242</v>
      </c>
      <c r="H7" s="140">
        <v>175.8</v>
      </c>
      <c r="I7" s="130">
        <v>22</v>
      </c>
      <c r="J7" s="130">
        <v>2.5</v>
      </c>
      <c r="K7" s="130">
        <v>-1.6</v>
      </c>
      <c r="L7" s="130">
        <v>1</v>
      </c>
    </row>
    <row r="8" spans="3:12" ht="15">
      <c r="C8" s="52" t="s">
        <v>98</v>
      </c>
      <c r="D8" s="129">
        <v>4735.3</v>
      </c>
      <c r="E8" s="129">
        <v>4330.4</v>
      </c>
      <c r="F8" s="129">
        <v>5797.4</v>
      </c>
      <c r="G8" s="129">
        <v>1467</v>
      </c>
      <c r="H8" s="129">
        <v>1062.1</v>
      </c>
      <c r="I8" s="128">
        <v>33.9</v>
      </c>
      <c r="J8" s="128">
        <v>4.7</v>
      </c>
      <c r="K8" s="128">
        <v>-5.1</v>
      </c>
      <c r="L8" s="128">
        <v>22.4</v>
      </c>
    </row>
    <row r="9" spans="3:12" ht="15">
      <c r="C9" s="52" t="s">
        <v>99</v>
      </c>
      <c r="D9" s="129">
        <v>12754.2</v>
      </c>
      <c r="E9" s="129">
        <v>10144.9</v>
      </c>
      <c r="F9" s="129">
        <v>11871.3</v>
      </c>
      <c r="G9" s="129">
        <v>1726.3</v>
      </c>
      <c r="H9" s="129">
        <v>-882.9</v>
      </c>
      <c r="I9" s="128">
        <v>17</v>
      </c>
      <c r="J9" s="128">
        <v>0.9</v>
      </c>
      <c r="K9" s="128">
        <v>-0.5</v>
      </c>
      <c r="L9" s="128">
        <v>-6.9</v>
      </c>
    </row>
    <row r="10" spans="3:12" ht="15">
      <c r="C10" s="52" t="s">
        <v>100</v>
      </c>
      <c r="D10" s="129">
        <v>260.3</v>
      </c>
      <c r="E10" s="129">
        <v>219.6</v>
      </c>
      <c r="F10" s="129">
        <v>247.8</v>
      </c>
      <c r="G10" s="129">
        <v>28.2</v>
      </c>
      <c r="H10" s="129">
        <v>-12.5</v>
      </c>
      <c r="I10" s="128">
        <v>12.9</v>
      </c>
      <c r="J10" s="128">
        <v>48.7</v>
      </c>
      <c r="K10" s="128">
        <v>26.5</v>
      </c>
      <c r="L10" s="128">
        <v>-4.8</v>
      </c>
    </row>
    <row r="11" spans="3:12" ht="15">
      <c r="C11" s="52" t="s">
        <v>148</v>
      </c>
      <c r="D11" s="129">
        <v>72.7</v>
      </c>
      <c r="E11" s="129">
        <v>61.4</v>
      </c>
      <c r="F11" s="129">
        <v>81.8</v>
      </c>
      <c r="G11" s="129">
        <v>20.4</v>
      </c>
      <c r="H11" s="129">
        <v>9.1</v>
      </c>
      <c r="I11" s="128">
        <v>33.3</v>
      </c>
      <c r="J11" s="128">
        <v>10.3</v>
      </c>
      <c r="K11" s="128">
        <v>11.4</v>
      </c>
      <c r="L11" s="128">
        <v>12.5</v>
      </c>
    </row>
    <row r="12" spans="3:12" ht="15.75">
      <c r="C12" s="49" t="s">
        <v>101</v>
      </c>
      <c r="D12" s="140">
        <v>81.5</v>
      </c>
      <c r="E12" s="140">
        <v>103.2</v>
      </c>
      <c r="F12" s="140">
        <v>89.1</v>
      </c>
      <c r="G12" s="140">
        <v>-14.1</v>
      </c>
      <c r="H12" s="140">
        <v>7.6</v>
      </c>
      <c r="I12" s="130">
        <v>-13.7</v>
      </c>
      <c r="J12" s="130">
        <v>21.6</v>
      </c>
      <c r="K12" s="130">
        <v>21.4</v>
      </c>
      <c r="L12" s="130">
        <v>9.4</v>
      </c>
    </row>
    <row r="13" spans="3:12" ht="15">
      <c r="C13" s="52" t="s">
        <v>102</v>
      </c>
      <c r="D13" s="129">
        <v>44.9</v>
      </c>
      <c r="E13" s="129">
        <v>47.2</v>
      </c>
      <c r="F13" s="129">
        <v>47.4</v>
      </c>
      <c r="G13" s="129">
        <v>0.2</v>
      </c>
      <c r="H13" s="129">
        <v>2.4</v>
      </c>
      <c r="I13" s="128">
        <v>0.4</v>
      </c>
      <c r="J13" s="128">
        <v>5.3</v>
      </c>
      <c r="K13" s="128">
        <v>5.3</v>
      </c>
      <c r="L13" s="128">
        <v>5.4</v>
      </c>
    </row>
    <row r="14" spans="3:12" ht="15">
      <c r="C14" s="52" t="s">
        <v>103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8">
        <v>0</v>
      </c>
      <c r="J14" s="128">
        <v>0</v>
      </c>
      <c r="K14" s="128">
        <v>0</v>
      </c>
      <c r="L14" s="128">
        <v>0</v>
      </c>
    </row>
    <row r="15" spans="3:12" ht="15">
      <c r="C15" s="52" t="s">
        <v>104</v>
      </c>
      <c r="D15" s="129">
        <v>36.5</v>
      </c>
      <c r="E15" s="129">
        <v>56</v>
      </c>
      <c r="F15" s="129">
        <v>41.8</v>
      </c>
      <c r="G15" s="129">
        <v>-14.3</v>
      </c>
      <c r="H15" s="129">
        <v>5.2</v>
      </c>
      <c r="I15" s="128">
        <v>-25.5</v>
      </c>
      <c r="J15" s="128">
        <v>39.5</v>
      </c>
      <c r="K15" s="128">
        <v>39.3</v>
      </c>
      <c r="L15" s="128">
        <v>14.3</v>
      </c>
    </row>
    <row r="16" spans="3:12" ht="15.75">
      <c r="C16" s="74"/>
      <c r="D16" s="140"/>
      <c r="E16" s="140"/>
      <c r="F16" s="140"/>
      <c r="G16" s="140"/>
      <c r="H16" s="140"/>
      <c r="I16" s="130"/>
      <c r="J16" s="130"/>
      <c r="K16" s="130"/>
      <c r="L16" s="130"/>
    </row>
    <row r="17" spans="3:12" ht="15.75">
      <c r="C17" s="49" t="s">
        <v>105</v>
      </c>
      <c r="D17" s="140">
        <v>17904</v>
      </c>
      <c r="E17" s="140">
        <v>14859.5</v>
      </c>
      <c r="F17" s="140">
        <v>18087.4</v>
      </c>
      <c r="G17" s="140">
        <v>3227.9</v>
      </c>
      <c r="H17" s="140">
        <v>183.5</v>
      </c>
      <c r="I17" s="130">
        <v>21.7</v>
      </c>
      <c r="J17" s="130">
        <v>2.6</v>
      </c>
      <c r="K17" s="130">
        <v>-1.4</v>
      </c>
      <c r="L17" s="130">
        <v>1</v>
      </c>
    </row>
    <row r="18" spans="3:12" ht="15.75">
      <c r="C18" s="49" t="s">
        <v>106</v>
      </c>
      <c r="D18" s="140">
        <v>4065.4</v>
      </c>
      <c r="E18" s="140">
        <v>5434.5</v>
      </c>
      <c r="F18" s="140">
        <v>5252.9</v>
      </c>
      <c r="G18" s="140">
        <v>-181.5</v>
      </c>
      <c r="H18" s="140">
        <v>1187.5</v>
      </c>
      <c r="I18" s="130">
        <v>-3.3</v>
      </c>
      <c r="J18" s="130">
        <v>21.7</v>
      </c>
      <c r="K18" s="130">
        <v>20.7</v>
      </c>
      <c r="L18" s="130">
        <v>29.2</v>
      </c>
    </row>
    <row r="19" spans="3:12" ht="15">
      <c r="C19" s="52" t="s">
        <v>107</v>
      </c>
      <c r="D19" s="129">
        <v>2625.5</v>
      </c>
      <c r="E19" s="129">
        <v>3082.9</v>
      </c>
      <c r="F19" s="129">
        <v>3146.5</v>
      </c>
      <c r="G19" s="129">
        <v>63.5</v>
      </c>
      <c r="H19" s="129">
        <v>520.9</v>
      </c>
      <c r="I19" s="128">
        <v>2.1</v>
      </c>
      <c r="J19" s="128">
        <v>29.6</v>
      </c>
      <c r="K19" s="128">
        <v>20.6</v>
      </c>
      <c r="L19" s="128">
        <v>19.8</v>
      </c>
    </row>
    <row r="20" spans="3:12" ht="15">
      <c r="C20" s="52" t="s">
        <v>108</v>
      </c>
      <c r="D20" s="129">
        <v>1439.9</v>
      </c>
      <c r="E20" s="129">
        <v>2351.5</v>
      </c>
      <c r="F20" s="129">
        <v>2106.5</v>
      </c>
      <c r="G20" s="129">
        <v>-245</v>
      </c>
      <c r="H20" s="129">
        <v>666.6</v>
      </c>
      <c r="I20" s="128">
        <v>-10.4</v>
      </c>
      <c r="J20" s="128">
        <v>10.9</v>
      </c>
      <c r="K20" s="128">
        <v>20.8</v>
      </c>
      <c r="L20" s="128">
        <v>46.3</v>
      </c>
    </row>
    <row r="21" spans="3:12" ht="15.75">
      <c r="C21" s="49" t="s">
        <v>109</v>
      </c>
      <c r="D21" s="140">
        <v>12476.1</v>
      </c>
      <c r="E21" s="140">
        <v>7376.5</v>
      </c>
      <c r="F21" s="140">
        <v>10973.5</v>
      </c>
      <c r="G21" s="140">
        <v>3597</v>
      </c>
      <c r="H21" s="140">
        <v>-1502.7</v>
      </c>
      <c r="I21" s="130">
        <v>48.8</v>
      </c>
      <c r="J21" s="130">
        <v>-8.6</v>
      </c>
      <c r="K21" s="130">
        <v>-19.4</v>
      </c>
      <c r="L21" s="130">
        <v>-12</v>
      </c>
    </row>
    <row r="22" spans="3:12" ht="15">
      <c r="C22" s="52" t="s">
        <v>110</v>
      </c>
      <c r="D22" s="129">
        <v>9818.5</v>
      </c>
      <c r="E22" s="129">
        <v>3362.9</v>
      </c>
      <c r="F22" s="129">
        <v>6988</v>
      </c>
      <c r="G22" s="129">
        <v>3625.1</v>
      </c>
      <c r="H22" s="129">
        <v>-2830.5</v>
      </c>
      <c r="I22" s="128">
        <v>107.8</v>
      </c>
      <c r="J22" s="128">
        <v>-28.7</v>
      </c>
      <c r="K22" s="128">
        <v>-46.7</v>
      </c>
      <c r="L22" s="128">
        <v>-28.8</v>
      </c>
    </row>
    <row r="23" spans="3:12" ht="15">
      <c r="C23" s="70" t="s">
        <v>111</v>
      </c>
      <c r="D23" s="129">
        <v>2657.6</v>
      </c>
      <c r="E23" s="129">
        <v>4013.6</v>
      </c>
      <c r="F23" s="129">
        <v>3985.5</v>
      </c>
      <c r="G23" s="129">
        <v>-28.1</v>
      </c>
      <c r="H23" s="129">
        <v>1327.8</v>
      </c>
      <c r="I23" s="128">
        <v>-0.7</v>
      </c>
      <c r="J23" s="128">
        <v>59.4</v>
      </c>
      <c r="K23" s="128">
        <v>41.4</v>
      </c>
      <c r="L23" s="128">
        <v>50</v>
      </c>
    </row>
    <row r="24" spans="3:12" ht="15">
      <c r="C24" s="51" t="s">
        <v>112</v>
      </c>
      <c r="D24" s="129">
        <v>1780.8</v>
      </c>
      <c r="E24" s="129">
        <v>2103.5</v>
      </c>
      <c r="F24" s="129">
        <v>2097.4</v>
      </c>
      <c r="G24" s="129">
        <v>-6.1</v>
      </c>
      <c r="H24" s="129">
        <v>316.6</v>
      </c>
      <c r="I24" s="128">
        <v>-0.3</v>
      </c>
      <c r="J24" s="128">
        <v>21.2</v>
      </c>
      <c r="K24" s="128">
        <v>14.9</v>
      </c>
      <c r="L24" s="128">
        <v>17.8</v>
      </c>
    </row>
    <row r="25" spans="3:12" ht="15">
      <c r="C25" s="51" t="s">
        <v>149</v>
      </c>
      <c r="D25" s="129">
        <v>0.2</v>
      </c>
      <c r="E25" s="129">
        <v>100.3</v>
      </c>
      <c r="F25" s="129">
        <v>0.8</v>
      </c>
      <c r="G25" s="129">
        <v>-99.4</v>
      </c>
      <c r="H25" s="129">
        <v>0.7</v>
      </c>
      <c r="I25" s="128">
        <v>-99.2</v>
      </c>
      <c r="J25" s="128">
        <v>-96.7</v>
      </c>
      <c r="K25" s="128">
        <v>24509.9</v>
      </c>
      <c r="L25" s="128">
        <v>347.5</v>
      </c>
    </row>
    <row r="26" spans="3:12" ht="15.75">
      <c r="C26" s="65" t="s">
        <v>113</v>
      </c>
      <c r="D26" s="127">
        <v>-418.6</v>
      </c>
      <c r="E26" s="127">
        <v>-155.2</v>
      </c>
      <c r="F26" s="127">
        <v>-237.2</v>
      </c>
      <c r="G26" s="127">
        <v>-82</v>
      </c>
      <c r="H26" s="127">
        <v>181.3</v>
      </c>
      <c r="I26" s="126">
        <v>52.9</v>
      </c>
      <c r="J26" s="126">
        <v>-31.6</v>
      </c>
      <c r="K26" s="126">
        <v>-62.4</v>
      </c>
      <c r="L26" s="126">
        <v>-43.3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164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162</v>
      </c>
      <c r="E30" s="186"/>
      <c r="F30" s="186"/>
      <c r="G30" s="90" t="s">
        <v>1</v>
      </c>
      <c r="H30" s="90"/>
      <c r="I30" s="91" t="s">
        <v>2</v>
      </c>
      <c r="J30" s="186" t="s">
        <v>147</v>
      </c>
      <c r="K30" s="186"/>
      <c r="L30" s="187"/>
    </row>
    <row r="31" spans="3:12" ht="16.5">
      <c r="C31" s="92"/>
      <c r="D31" s="93">
        <v>41365</v>
      </c>
      <c r="E31" s="93">
        <v>41699</v>
      </c>
      <c r="F31" s="93">
        <v>41730</v>
      </c>
      <c r="G31" s="94" t="s">
        <v>4</v>
      </c>
      <c r="H31" s="94" t="s">
        <v>5</v>
      </c>
      <c r="I31" s="94" t="s">
        <v>4</v>
      </c>
      <c r="J31" s="93">
        <v>41671</v>
      </c>
      <c r="K31" s="93">
        <v>41699</v>
      </c>
      <c r="L31" s="95">
        <v>41730</v>
      </c>
    </row>
    <row r="32" spans="3:12" ht="15.75">
      <c r="C32" s="50" t="s">
        <v>96</v>
      </c>
      <c r="D32" s="146">
        <v>77018.2</v>
      </c>
      <c r="E32" s="146">
        <v>88176.7</v>
      </c>
      <c r="F32" s="146">
        <v>90045.8</v>
      </c>
      <c r="G32" s="146">
        <v>1869</v>
      </c>
      <c r="H32" s="146">
        <v>13027.6</v>
      </c>
      <c r="I32" s="145">
        <v>2.1</v>
      </c>
      <c r="J32" s="145">
        <v>14</v>
      </c>
      <c r="K32" s="145">
        <v>14.3</v>
      </c>
      <c r="L32" s="145">
        <v>16.9</v>
      </c>
    </row>
    <row r="33" spans="3:12" ht="15.75">
      <c r="C33" s="50" t="s">
        <v>97</v>
      </c>
      <c r="D33" s="146">
        <v>10158.5</v>
      </c>
      <c r="E33" s="146">
        <v>12416.7</v>
      </c>
      <c r="F33" s="146">
        <v>13128.9</v>
      </c>
      <c r="G33" s="146">
        <v>712.2</v>
      </c>
      <c r="H33" s="146">
        <v>2970.4</v>
      </c>
      <c r="I33" s="145">
        <v>5.7</v>
      </c>
      <c r="J33" s="145">
        <v>5.1</v>
      </c>
      <c r="K33" s="145">
        <v>17.2</v>
      </c>
      <c r="L33" s="145">
        <v>29.2</v>
      </c>
    </row>
    <row r="34" spans="3:12" ht="15">
      <c r="C34" s="70" t="s">
        <v>114</v>
      </c>
      <c r="D34" s="144">
        <v>134.9</v>
      </c>
      <c r="E34" s="144">
        <v>173.1</v>
      </c>
      <c r="F34" s="144">
        <v>189</v>
      </c>
      <c r="G34" s="144">
        <v>16</v>
      </c>
      <c r="H34" s="144">
        <v>54.1</v>
      </c>
      <c r="I34" s="143">
        <v>9.2</v>
      </c>
      <c r="J34" s="143">
        <v>55.1</v>
      </c>
      <c r="K34" s="143">
        <v>26.5</v>
      </c>
      <c r="L34" s="143">
        <v>40.1</v>
      </c>
    </row>
    <row r="35" spans="3:12" ht="15">
      <c r="C35" s="70" t="s">
        <v>98</v>
      </c>
      <c r="D35" s="144">
        <v>4504.6</v>
      </c>
      <c r="E35" s="144">
        <v>6569</v>
      </c>
      <c r="F35" s="144">
        <v>7041.3</v>
      </c>
      <c r="G35" s="144">
        <v>472.3</v>
      </c>
      <c r="H35" s="144">
        <v>2536.7</v>
      </c>
      <c r="I35" s="143">
        <v>7.2</v>
      </c>
      <c r="J35" s="143">
        <v>-1.5</v>
      </c>
      <c r="K35" s="143">
        <v>18.5</v>
      </c>
      <c r="L35" s="143">
        <v>56.3</v>
      </c>
    </row>
    <row r="36" spans="3:12" ht="15">
      <c r="C36" s="70" t="s">
        <v>115</v>
      </c>
      <c r="D36" s="144">
        <v>273.1</v>
      </c>
      <c r="E36" s="144">
        <v>275.4</v>
      </c>
      <c r="F36" s="144">
        <v>282</v>
      </c>
      <c r="G36" s="144">
        <v>6.5</v>
      </c>
      <c r="H36" s="144">
        <v>8.9</v>
      </c>
      <c r="I36" s="143">
        <v>2.4</v>
      </c>
      <c r="J36" s="143">
        <v>33</v>
      </c>
      <c r="K36" s="143">
        <v>17.4</v>
      </c>
      <c r="L36" s="143">
        <v>3.3</v>
      </c>
    </row>
    <row r="37" spans="3:12" ht="15">
      <c r="C37" s="70" t="s">
        <v>116</v>
      </c>
      <c r="D37" s="144">
        <v>5245.8</v>
      </c>
      <c r="E37" s="144">
        <v>5399.2</v>
      </c>
      <c r="F37" s="144">
        <v>5616.5</v>
      </c>
      <c r="G37" s="144">
        <v>217.4</v>
      </c>
      <c r="H37" s="144">
        <v>370.7</v>
      </c>
      <c r="I37" s="143">
        <v>4</v>
      </c>
      <c r="J37" s="143">
        <v>10.2</v>
      </c>
      <c r="K37" s="143">
        <v>15.3</v>
      </c>
      <c r="L37" s="143">
        <v>7.1</v>
      </c>
    </row>
    <row r="38" spans="3:12" ht="15.75">
      <c r="C38" s="50" t="s">
        <v>101</v>
      </c>
      <c r="D38" s="146">
        <v>66859.7</v>
      </c>
      <c r="E38" s="146">
        <v>75760.1</v>
      </c>
      <c r="F38" s="146">
        <v>76916.9</v>
      </c>
      <c r="G38" s="146">
        <v>1156.8</v>
      </c>
      <c r="H38" s="146">
        <v>10057.1</v>
      </c>
      <c r="I38" s="145">
        <v>1.5</v>
      </c>
      <c r="J38" s="145">
        <v>15.6</v>
      </c>
      <c r="K38" s="145">
        <v>13.9</v>
      </c>
      <c r="L38" s="145">
        <v>15</v>
      </c>
    </row>
    <row r="39" spans="3:12" ht="15">
      <c r="C39" s="70" t="s">
        <v>117</v>
      </c>
      <c r="D39" s="144">
        <v>2998.4</v>
      </c>
      <c r="E39" s="144">
        <v>3915.9</v>
      </c>
      <c r="F39" s="144">
        <v>3954.7</v>
      </c>
      <c r="G39" s="144">
        <v>38.8</v>
      </c>
      <c r="H39" s="144">
        <v>956.3</v>
      </c>
      <c r="I39" s="143">
        <v>1</v>
      </c>
      <c r="J39" s="143">
        <v>19.6</v>
      </c>
      <c r="K39" s="143">
        <v>21.7</v>
      </c>
      <c r="L39" s="143">
        <v>31.9</v>
      </c>
    </row>
    <row r="40" spans="3:12" ht="15">
      <c r="C40" s="70" t="s">
        <v>103</v>
      </c>
      <c r="D40" s="144">
        <v>7125.3</v>
      </c>
      <c r="E40" s="144">
        <v>7219.4</v>
      </c>
      <c r="F40" s="144">
        <v>7091.1</v>
      </c>
      <c r="G40" s="144">
        <v>-128.3</v>
      </c>
      <c r="H40" s="144">
        <v>-34.2</v>
      </c>
      <c r="I40" s="143">
        <v>-1.8</v>
      </c>
      <c r="J40" s="143">
        <v>4.5</v>
      </c>
      <c r="K40" s="143">
        <v>2</v>
      </c>
      <c r="L40" s="143">
        <v>-0.5</v>
      </c>
    </row>
    <row r="41" spans="3:12" ht="15">
      <c r="C41" s="70" t="s">
        <v>10</v>
      </c>
      <c r="D41" s="144">
        <v>1539.8</v>
      </c>
      <c r="E41" s="144">
        <v>1743.5</v>
      </c>
      <c r="F41" s="144">
        <v>2180.1</v>
      </c>
      <c r="G41" s="144">
        <v>436.6</v>
      </c>
      <c r="H41" s="144">
        <v>640.3</v>
      </c>
      <c r="I41" s="143">
        <v>25</v>
      </c>
      <c r="J41" s="143">
        <v>30.2</v>
      </c>
      <c r="K41" s="143">
        <v>18.1</v>
      </c>
      <c r="L41" s="143">
        <v>41.6</v>
      </c>
    </row>
    <row r="42" spans="3:12" ht="15">
      <c r="C42" s="70" t="s">
        <v>118</v>
      </c>
      <c r="D42" s="144">
        <v>29.5</v>
      </c>
      <c r="E42" s="144">
        <v>160.2</v>
      </c>
      <c r="F42" s="144">
        <v>188</v>
      </c>
      <c r="G42" s="144">
        <v>27.8</v>
      </c>
      <c r="H42" s="144">
        <v>158.4</v>
      </c>
      <c r="I42" s="143">
        <v>17.3</v>
      </c>
      <c r="J42" s="143">
        <v>401.1</v>
      </c>
      <c r="K42" s="143">
        <v>404.5</v>
      </c>
      <c r="L42" s="143">
        <v>536.4</v>
      </c>
    </row>
    <row r="43" spans="3:12" ht="15">
      <c r="C43" s="70" t="s">
        <v>12</v>
      </c>
      <c r="D43" s="144">
        <v>1618.5</v>
      </c>
      <c r="E43" s="144">
        <v>1581</v>
      </c>
      <c r="F43" s="144">
        <v>1443.7</v>
      </c>
      <c r="G43" s="144">
        <v>-137.3</v>
      </c>
      <c r="H43" s="144">
        <v>-174.8</v>
      </c>
      <c r="I43" s="143">
        <v>-8.7</v>
      </c>
      <c r="J43" s="143">
        <v>33.1</v>
      </c>
      <c r="K43" s="143">
        <v>5.4</v>
      </c>
      <c r="L43" s="143">
        <v>-10.8</v>
      </c>
    </row>
    <row r="44" spans="3:12" ht="15">
      <c r="C44" s="70" t="s">
        <v>119</v>
      </c>
      <c r="D44" s="144">
        <v>20635.8</v>
      </c>
      <c r="E44" s="144">
        <v>23364.9</v>
      </c>
      <c r="F44" s="144">
        <v>23928.9</v>
      </c>
      <c r="G44" s="144">
        <v>564</v>
      </c>
      <c r="H44" s="144">
        <v>3293.2</v>
      </c>
      <c r="I44" s="143">
        <v>2.4</v>
      </c>
      <c r="J44" s="143">
        <v>17.6</v>
      </c>
      <c r="K44" s="143">
        <v>13.8</v>
      </c>
      <c r="L44" s="143">
        <v>16</v>
      </c>
    </row>
    <row r="45" spans="3:12" ht="15">
      <c r="C45" s="70" t="s">
        <v>14</v>
      </c>
      <c r="D45" s="144">
        <v>32912.4</v>
      </c>
      <c r="E45" s="144">
        <v>37775.2</v>
      </c>
      <c r="F45" s="144">
        <v>38130.4</v>
      </c>
      <c r="G45" s="144">
        <v>355.2</v>
      </c>
      <c r="H45" s="144">
        <v>5218</v>
      </c>
      <c r="I45" s="143">
        <v>0.9</v>
      </c>
      <c r="J45" s="143">
        <v>14.7</v>
      </c>
      <c r="K45" s="143">
        <v>15.6</v>
      </c>
      <c r="L45" s="143">
        <v>15.9</v>
      </c>
    </row>
    <row r="46" spans="3:12" ht="15.75">
      <c r="C46" s="71"/>
      <c r="D46" s="146"/>
      <c r="E46" s="146"/>
      <c r="F46" s="146"/>
      <c r="G46" s="146"/>
      <c r="H46" s="144"/>
      <c r="I46" s="143"/>
      <c r="J46" s="143"/>
      <c r="K46" s="143"/>
      <c r="L46" s="143"/>
    </row>
    <row r="47" spans="3:12" ht="15.75">
      <c r="C47" s="50" t="s">
        <v>105</v>
      </c>
      <c r="D47" s="146">
        <v>77018.2</v>
      </c>
      <c r="E47" s="146">
        <v>88176.7</v>
      </c>
      <c r="F47" s="146">
        <v>90045.8</v>
      </c>
      <c r="G47" s="146">
        <v>1869</v>
      </c>
      <c r="H47" s="146">
        <v>13027.6</v>
      </c>
      <c r="I47" s="145">
        <v>2.1</v>
      </c>
      <c r="J47" s="145">
        <v>14</v>
      </c>
      <c r="K47" s="145">
        <v>14.3</v>
      </c>
      <c r="L47" s="145">
        <v>16.9</v>
      </c>
    </row>
    <row r="48" spans="3:12" ht="15.75">
      <c r="C48" s="50" t="s">
        <v>120</v>
      </c>
      <c r="D48" s="146">
        <v>2304.6</v>
      </c>
      <c r="E48" s="146">
        <v>3142.3</v>
      </c>
      <c r="F48" s="146">
        <v>3592.9</v>
      </c>
      <c r="G48" s="146">
        <v>450.5</v>
      </c>
      <c r="H48" s="146">
        <v>1288.2</v>
      </c>
      <c r="I48" s="145">
        <v>14.3</v>
      </c>
      <c r="J48" s="145">
        <v>8.7</v>
      </c>
      <c r="K48" s="145">
        <v>31.1</v>
      </c>
      <c r="L48" s="145">
        <v>55.9</v>
      </c>
    </row>
    <row r="49" spans="3:12" ht="15.75">
      <c r="C49" s="71" t="s">
        <v>98</v>
      </c>
      <c r="D49" s="144">
        <v>2069.1</v>
      </c>
      <c r="E49" s="144">
        <v>2926.3</v>
      </c>
      <c r="F49" s="144">
        <v>3383.2</v>
      </c>
      <c r="G49" s="144">
        <v>457</v>
      </c>
      <c r="H49" s="144">
        <v>1314.1</v>
      </c>
      <c r="I49" s="143">
        <v>15.6</v>
      </c>
      <c r="J49" s="143">
        <v>-4.9</v>
      </c>
      <c r="K49" s="143">
        <v>33.2</v>
      </c>
      <c r="L49" s="143">
        <v>63.5</v>
      </c>
    </row>
    <row r="50" spans="3:12" ht="15">
      <c r="C50" s="70" t="s">
        <v>121</v>
      </c>
      <c r="D50" s="144">
        <v>93</v>
      </c>
      <c r="E50" s="144">
        <v>93</v>
      </c>
      <c r="F50" s="144">
        <v>93</v>
      </c>
      <c r="G50" s="144">
        <v>0</v>
      </c>
      <c r="H50" s="144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3:12" ht="15">
      <c r="C51" s="70" t="s">
        <v>115</v>
      </c>
      <c r="D51" s="144">
        <v>20.3</v>
      </c>
      <c r="E51" s="144">
        <v>22.8</v>
      </c>
      <c r="F51" s="144">
        <v>22.9</v>
      </c>
      <c r="G51" s="144">
        <v>0.2</v>
      </c>
      <c r="H51" s="144">
        <v>2.7</v>
      </c>
      <c r="I51" s="143">
        <v>0.8</v>
      </c>
      <c r="J51" s="143">
        <v>13.8</v>
      </c>
      <c r="K51" s="143">
        <v>12.7</v>
      </c>
      <c r="L51" s="143">
        <v>13.1</v>
      </c>
    </row>
    <row r="52" spans="3:12" ht="15">
      <c r="C52" s="70" t="s">
        <v>122</v>
      </c>
      <c r="D52" s="144">
        <v>122.2</v>
      </c>
      <c r="E52" s="144">
        <v>100.3</v>
      </c>
      <c r="F52" s="144">
        <v>93.7</v>
      </c>
      <c r="G52" s="144">
        <v>-6.6</v>
      </c>
      <c r="H52" s="144">
        <v>-28.5</v>
      </c>
      <c r="I52" s="143">
        <v>-6.6</v>
      </c>
      <c r="J52" s="143">
        <v>572.5</v>
      </c>
      <c r="K52" s="143">
        <v>17</v>
      </c>
      <c r="L52" s="143">
        <v>-23.4</v>
      </c>
    </row>
    <row r="53" spans="3:12" ht="15.75">
      <c r="C53" s="77" t="s">
        <v>123</v>
      </c>
      <c r="D53" s="146">
        <v>74713.6</v>
      </c>
      <c r="E53" s="146">
        <v>85034.4</v>
      </c>
      <c r="F53" s="146">
        <v>86452.9</v>
      </c>
      <c r="G53" s="146">
        <v>1418.5</v>
      </c>
      <c r="H53" s="146">
        <v>11739.3</v>
      </c>
      <c r="I53" s="145">
        <v>1.7</v>
      </c>
      <c r="J53" s="145">
        <v>14.2</v>
      </c>
      <c r="K53" s="145">
        <v>13.8</v>
      </c>
      <c r="L53" s="145">
        <v>15.7</v>
      </c>
    </row>
    <row r="54" spans="3:12" ht="15.75">
      <c r="C54" s="50" t="s">
        <v>124</v>
      </c>
      <c r="D54" s="144">
        <v>61818.7</v>
      </c>
      <c r="E54" s="144">
        <v>65902</v>
      </c>
      <c r="F54" s="144">
        <v>66416.4</v>
      </c>
      <c r="G54" s="144">
        <v>514.4</v>
      </c>
      <c r="H54" s="144">
        <v>4597.7</v>
      </c>
      <c r="I54" s="143">
        <v>0.8</v>
      </c>
      <c r="J54" s="143">
        <v>10.7</v>
      </c>
      <c r="K54" s="143">
        <v>10.4</v>
      </c>
      <c r="L54" s="143">
        <v>7.4</v>
      </c>
    </row>
    <row r="55" spans="3:12" ht="15">
      <c r="C55" s="70" t="s">
        <v>125</v>
      </c>
      <c r="D55" s="144">
        <v>26618.2</v>
      </c>
      <c r="E55" s="144">
        <v>32241.3</v>
      </c>
      <c r="F55" s="144">
        <v>32867.7</v>
      </c>
      <c r="G55" s="144">
        <v>626.4</v>
      </c>
      <c r="H55" s="144">
        <v>6249.5</v>
      </c>
      <c r="I55" s="143">
        <v>1.9</v>
      </c>
      <c r="J55" s="143">
        <v>31.1</v>
      </c>
      <c r="K55" s="143">
        <v>31.5</v>
      </c>
      <c r="L55" s="143">
        <v>23.5</v>
      </c>
    </row>
    <row r="56" spans="3:12" ht="15">
      <c r="C56" s="72" t="s">
        <v>122</v>
      </c>
      <c r="D56" s="144">
        <v>35200.5</v>
      </c>
      <c r="E56" s="144">
        <v>33660.7</v>
      </c>
      <c r="F56" s="144">
        <v>33548.7</v>
      </c>
      <c r="G56" s="144">
        <v>-112</v>
      </c>
      <c r="H56" s="144">
        <v>-1651.9</v>
      </c>
      <c r="I56" s="143">
        <v>-0.3</v>
      </c>
      <c r="J56" s="143">
        <v>-3.3</v>
      </c>
      <c r="K56" s="143">
        <v>-4.3</v>
      </c>
      <c r="L56" s="143">
        <v>-4.7</v>
      </c>
    </row>
    <row r="57" spans="3:12" ht="15">
      <c r="C57" s="72" t="s">
        <v>126</v>
      </c>
      <c r="D57" s="144">
        <v>721.6</v>
      </c>
      <c r="E57" s="144">
        <v>1182.8</v>
      </c>
      <c r="F57" s="144">
        <v>1048.1</v>
      </c>
      <c r="G57" s="144">
        <v>-134.8</v>
      </c>
      <c r="H57" s="144">
        <v>326.5</v>
      </c>
      <c r="I57" s="143">
        <v>-11.4</v>
      </c>
      <c r="J57" s="143">
        <v>-18.1</v>
      </c>
      <c r="K57" s="143">
        <v>10.2</v>
      </c>
      <c r="L57" s="143">
        <v>45.3</v>
      </c>
    </row>
    <row r="58" spans="3:12" ht="15">
      <c r="C58" s="70" t="s">
        <v>127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3:12" ht="15">
      <c r="C59" s="70" t="s">
        <v>128</v>
      </c>
      <c r="D59" s="144">
        <v>14790.8</v>
      </c>
      <c r="E59" s="144">
        <v>16724.3</v>
      </c>
      <c r="F59" s="144">
        <v>16388.7</v>
      </c>
      <c r="G59" s="144">
        <v>-335.6</v>
      </c>
      <c r="H59" s="144">
        <v>1598</v>
      </c>
      <c r="I59" s="143">
        <v>-2</v>
      </c>
      <c r="J59" s="143">
        <v>20.1</v>
      </c>
      <c r="K59" s="143">
        <v>17.5</v>
      </c>
      <c r="L59" s="143">
        <v>10.8</v>
      </c>
    </row>
    <row r="60" spans="3:12" ht="15">
      <c r="C60" s="70" t="s">
        <v>129</v>
      </c>
      <c r="D60" s="144">
        <v>1708.2</v>
      </c>
      <c r="E60" s="144">
        <v>1530.9</v>
      </c>
      <c r="F60" s="144">
        <v>1432.2</v>
      </c>
      <c r="G60" s="144">
        <v>-98.7</v>
      </c>
      <c r="H60" s="144">
        <v>-276.1</v>
      </c>
      <c r="I60" s="143">
        <v>-6.4</v>
      </c>
      <c r="J60" s="143">
        <v>-1.5</v>
      </c>
      <c r="K60" s="143">
        <v>-18.2</v>
      </c>
      <c r="L60" s="143">
        <v>-16.2</v>
      </c>
    </row>
    <row r="61" spans="3:12" ht="15">
      <c r="C61" s="70" t="s">
        <v>130</v>
      </c>
      <c r="D61" s="144">
        <v>44.9</v>
      </c>
      <c r="E61" s="144">
        <v>48.4</v>
      </c>
      <c r="F61" s="144">
        <v>48.6</v>
      </c>
      <c r="G61" s="144">
        <v>0.2</v>
      </c>
      <c r="H61" s="144">
        <v>3.7</v>
      </c>
      <c r="I61" s="143">
        <v>0.4</v>
      </c>
      <c r="J61" s="143">
        <v>8.3</v>
      </c>
      <c r="K61" s="143">
        <v>8.3</v>
      </c>
      <c r="L61" s="143">
        <v>8.3</v>
      </c>
    </row>
    <row r="62" spans="3:12" ht="15">
      <c r="C62" s="70" t="s">
        <v>115</v>
      </c>
      <c r="D62" s="144">
        <v>56.5</v>
      </c>
      <c r="E62" s="144">
        <v>50.1</v>
      </c>
      <c r="F62" s="144">
        <v>52</v>
      </c>
      <c r="G62" s="144">
        <v>1.9</v>
      </c>
      <c r="H62" s="144">
        <v>-4.5</v>
      </c>
      <c r="I62" s="143">
        <v>3.8</v>
      </c>
      <c r="J62" s="143">
        <v>-9.3</v>
      </c>
      <c r="K62" s="143">
        <v>-11.4</v>
      </c>
      <c r="L62" s="143">
        <v>-8</v>
      </c>
    </row>
    <row r="63" spans="3:12" ht="15">
      <c r="C63" s="70" t="s">
        <v>131</v>
      </c>
      <c r="D63" s="144">
        <v>28.3</v>
      </c>
      <c r="E63" s="144">
        <v>43.4</v>
      </c>
      <c r="F63" s="144">
        <v>37.6</v>
      </c>
      <c r="G63" s="144">
        <v>-5.8</v>
      </c>
      <c r="H63" s="144">
        <v>9.3</v>
      </c>
      <c r="I63" s="143">
        <v>-13.4</v>
      </c>
      <c r="J63" s="143">
        <v>-26.3</v>
      </c>
      <c r="K63" s="143">
        <v>-51.2</v>
      </c>
      <c r="L63" s="143">
        <v>33</v>
      </c>
    </row>
    <row r="64" spans="3:12" ht="15">
      <c r="C64" s="70" t="s">
        <v>132</v>
      </c>
      <c r="D64" s="144">
        <v>9080.4</v>
      </c>
      <c r="E64" s="144">
        <v>10836.9</v>
      </c>
      <c r="F64" s="144">
        <v>10923.3</v>
      </c>
      <c r="G64" s="144">
        <v>86.4</v>
      </c>
      <c r="H64" s="144">
        <v>1842.9</v>
      </c>
      <c r="I64" s="143">
        <v>0.8</v>
      </c>
      <c r="J64" s="143">
        <v>18.4</v>
      </c>
      <c r="K64" s="143">
        <v>20.9</v>
      </c>
      <c r="L64" s="143">
        <v>20.3</v>
      </c>
    </row>
    <row r="65" spans="3:12" ht="15">
      <c r="C65" s="70" t="s">
        <v>113</v>
      </c>
      <c r="D65" s="144">
        <v>-13535.8</v>
      </c>
      <c r="E65" s="144">
        <v>-11284.3</v>
      </c>
      <c r="F65" s="144">
        <v>-9893.9</v>
      </c>
      <c r="G65" s="144">
        <v>1390.4</v>
      </c>
      <c r="H65" s="144">
        <v>3641.9</v>
      </c>
      <c r="I65" s="143">
        <v>-12.3</v>
      </c>
      <c r="J65" s="143">
        <v>0.5</v>
      </c>
      <c r="K65" s="143">
        <v>0.1</v>
      </c>
      <c r="L65" s="143">
        <v>-26.9</v>
      </c>
    </row>
    <row r="66" spans="3:12" ht="15.75">
      <c r="C66" s="73"/>
      <c r="D66" s="142"/>
      <c r="E66" s="142"/>
      <c r="F66" s="142"/>
      <c r="G66" s="142"/>
      <c r="H66" s="142"/>
      <c r="I66" s="141"/>
      <c r="J66" s="141"/>
      <c r="K66" s="141"/>
      <c r="L66" s="141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90" t="s">
        <v>163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162</v>
      </c>
      <c r="E69" s="186"/>
      <c r="F69" s="186"/>
      <c r="G69" s="90" t="s">
        <v>1</v>
      </c>
      <c r="H69" s="90"/>
      <c r="I69" s="91" t="s">
        <v>2</v>
      </c>
      <c r="J69" s="186" t="s">
        <v>147</v>
      </c>
      <c r="K69" s="186"/>
      <c r="L69" s="187"/>
    </row>
    <row r="70" spans="3:12" ht="16.5">
      <c r="C70" s="92"/>
      <c r="D70" s="93">
        <v>41365</v>
      </c>
      <c r="E70" s="93">
        <v>41699</v>
      </c>
      <c r="F70" s="93">
        <v>41730</v>
      </c>
      <c r="G70" s="94" t="s">
        <v>4</v>
      </c>
      <c r="H70" s="94" t="s">
        <v>5</v>
      </c>
      <c r="I70" s="94" t="s">
        <v>4</v>
      </c>
      <c r="J70" s="93">
        <v>41671</v>
      </c>
      <c r="K70" s="93">
        <v>41699</v>
      </c>
      <c r="L70" s="95">
        <v>41730</v>
      </c>
    </row>
    <row r="71" spans="3:12" ht="15.75">
      <c r="C71" s="49" t="s">
        <v>96</v>
      </c>
      <c r="D71" s="149">
        <v>76266.6</v>
      </c>
      <c r="E71" s="149">
        <v>88933.6</v>
      </c>
      <c r="F71" s="149">
        <v>90020.7</v>
      </c>
      <c r="G71" s="149">
        <v>1087.1</v>
      </c>
      <c r="H71" s="149">
        <v>13754.1</v>
      </c>
      <c r="I71" s="148">
        <v>1.2</v>
      </c>
      <c r="J71" s="148">
        <v>16.4</v>
      </c>
      <c r="K71" s="148">
        <v>16.2</v>
      </c>
      <c r="L71" s="148">
        <v>18</v>
      </c>
    </row>
    <row r="72" spans="3:12" ht="15.75">
      <c r="C72" s="49" t="s">
        <v>6</v>
      </c>
      <c r="D72" s="147">
        <v>23895.5</v>
      </c>
      <c r="E72" s="147">
        <v>21927.2</v>
      </c>
      <c r="F72" s="147">
        <v>25436.9</v>
      </c>
      <c r="G72" s="147">
        <v>3509.7</v>
      </c>
      <c r="H72" s="147">
        <v>1541.4</v>
      </c>
      <c r="I72" s="125">
        <v>16</v>
      </c>
      <c r="J72" s="125">
        <v>1.6</v>
      </c>
      <c r="K72" s="125">
        <v>2.6</v>
      </c>
      <c r="L72" s="125">
        <v>6.5</v>
      </c>
    </row>
    <row r="73" spans="3:12" ht="15.75">
      <c r="C73" s="49" t="s">
        <v>7</v>
      </c>
      <c r="D73" s="147">
        <v>52371.1</v>
      </c>
      <c r="E73" s="147">
        <v>67006.4</v>
      </c>
      <c r="F73" s="147">
        <v>64583.8</v>
      </c>
      <c r="G73" s="147">
        <v>-2422.6</v>
      </c>
      <c r="H73" s="147">
        <v>12212.6</v>
      </c>
      <c r="I73" s="125">
        <v>-3.6</v>
      </c>
      <c r="J73" s="125">
        <v>23.1</v>
      </c>
      <c r="K73" s="125">
        <v>21.5</v>
      </c>
      <c r="L73" s="125">
        <v>23.3</v>
      </c>
    </row>
    <row r="74" spans="3:12" ht="15">
      <c r="C74" s="52" t="s">
        <v>133</v>
      </c>
      <c r="D74" s="124">
        <v>-4401.4</v>
      </c>
      <c r="E74" s="124">
        <v>2325.6</v>
      </c>
      <c r="F74" s="124">
        <v>-1329</v>
      </c>
      <c r="G74" s="124">
        <v>-3654.7</v>
      </c>
      <c r="H74" s="124">
        <v>3072.4</v>
      </c>
      <c r="I74" s="123">
        <v>-157.1</v>
      </c>
      <c r="J74" s="123">
        <v>-89.7</v>
      </c>
      <c r="K74" s="123">
        <v>-309.8</v>
      </c>
      <c r="L74" s="123">
        <v>-69.8</v>
      </c>
    </row>
    <row r="75" spans="3:12" ht="15">
      <c r="C75" s="52" t="s">
        <v>134</v>
      </c>
      <c r="D75" s="124">
        <v>56772.5</v>
      </c>
      <c r="E75" s="124">
        <v>64680.8</v>
      </c>
      <c r="F75" s="124">
        <v>65912.8</v>
      </c>
      <c r="G75" s="124">
        <v>1232</v>
      </c>
      <c r="H75" s="124">
        <v>9140.3</v>
      </c>
      <c r="I75" s="123">
        <v>1.9</v>
      </c>
      <c r="J75" s="123">
        <v>16.8</v>
      </c>
      <c r="K75" s="123">
        <v>14.9</v>
      </c>
      <c r="L75" s="123">
        <v>16.1</v>
      </c>
    </row>
    <row r="76" spans="3:12" ht="15">
      <c r="C76" s="58" t="s">
        <v>10</v>
      </c>
      <c r="D76" s="124">
        <v>1539.8</v>
      </c>
      <c r="E76" s="124">
        <v>1758.1</v>
      </c>
      <c r="F76" s="124">
        <v>2180.1</v>
      </c>
      <c r="G76" s="124">
        <v>421.9</v>
      </c>
      <c r="H76" s="124">
        <v>640.3</v>
      </c>
      <c r="I76" s="123">
        <v>24</v>
      </c>
      <c r="J76" s="123">
        <v>30.8</v>
      </c>
      <c r="K76" s="123">
        <v>18.8</v>
      </c>
      <c r="L76" s="123">
        <v>41.6</v>
      </c>
    </row>
    <row r="77" spans="3:12" ht="15">
      <c r="C77" s="58" t="s">
        <v>11</v>
      </c>
      <c r="D77" s="124">
        <v>29.5</v>
      </c>
      <c r="E77" s="124">
        <v>160.2</v>
      </c>
      <c r="F77" s="124">
        <v>188</v>
      </c>
      <c r="G77" s="124">
        <v>27.8</v>
      </c>
      <c r="H77" s="124">
        <v>158.4</v>
      </c>
      <c r="I77" s="123">
        <v>17.3</v>
      </c>
      <c r="J77" s="123">
        <v>401.1</v>
      </c>
      <c r="K77" s="123">
        <v>404.5</v>
      </c>
      <c r="L77" s="123">
        <v>536.4</v>
      </c>
    </row>
    <row r="78" spans="3:12" ht="15">
      <c r="C78" s="58" t="s">
        <v>12</v>
      </c>
      <c r="D78" s="124">
        <v>1618.5</v>
      </c>
      <c r="E78" s="124">
        <v>1581</v>
      </c>
      <c r="F78" s="124">
        <v>1443.7</v>
      </c>
      <c r="G78" s="124">
        <v>-137.3</v>
      </c>
      <c r="H78" s="124">
        <v>-174.8</v>
      </c>
      <c r="I78" s="123">
        <v>-8.7</v>
      </c>
      <c r="J78" s="123">
        <v>33.1</v>
      </c>
      <c r="K78" s="123">
        <v>5.4</v>
      </c>
      <c r="L78" s="123">
        <v>-10.8</v>
      </c>
    </row>
    <row r="79" spans="3:12" ht="15">
      <c r="C79" s="58" t="s">
        <v>135</v>
      </c>
      <c r="D79" s="124">
        <v>20635.8</v>
      </c>
      <c r="E79" s="124">
        <v>23364.9</v>
      </c>
      <c r="F79" s="124">
        <v>23928.9</v>
      </c>
      <c r="G79" s="124">
        <v>564</v>
      </c>
      <c r="H79" s="124">
        <v>3293.2</v>
      </c>
      <c r="I79" s="123">
        <v>2.4</v>
      </c>
      <c r="J79" s="123">
        <v>17.6</v>
      </c>
      <c r="K79" s="123">
        <v>13.8</v>
      </c>
      <c r="L79" s="123">
        <v>16</v>
      </c>
    </row>
    <row r="80" spans="3:12" ht="15">
      <c r="C80" s="58" t="s">
        <v>14</v>
      </c>
      <c r="D80" s="124">
        <v>32948.9</v>
      </c>
      <c r="E80" s="124">
        <v>37816.6</v>
      </c>
      <c r="F80" s="124">
        <v>38172.2</v>
      </c>
      <c r="G80" s="124">
        <v>355.6</v>
      </c>
      <c r="H80" s="124">
        <v>5223.2</v>
      </c>
      <c r="I80" s="123">
        <v>0.9</v>
      </c>
      <c r="J80" s="123">
        <v>14.7</v>
      </c>
      <c r="K80" s="123">
        <v>15.6</v>
      </c>
      <c r="L80" s="123">
        <v>15.9</v>
      </c>
    </row>
    <row r="81" spans="3:12" ht="15.75">
      <c r="C81" s="58"/>
      <c r="D81" s="124"/>
      <c r="E81" s="124"/>
      <c r="F81" s="124"/>
      <c r="G81" s="147"/>
      <c r="H81" s="147"/>
      <c r="I81" s="125"/>
      <c r="J81" s="125"/>
      <c r="K81" s="125"/>
      <c r="L81" s="125"/>
    </row>
    <row r="82" spans="3:12" ht="15.75">
      <c r="C82" s="49" t="s">
        <v>105</v>
      </c>
      <c r="D82" s="147">
        <v>76266.6</v>
      </c>
      <c r="E82" s="147">
        <v>88933.6</v>
      </c>
      <c r="F82" s="147">
        <v>90020.7</v>
      </c>
      <c r="G82" s="147">
        <v>1087.1</v>
      </c>
      <c r="H82" s="147">
        <v>13754.1</v>
      </c>
      <c r="I82" s="125">
        <v>1.2</v>
      </c>
      <c r="J82" s="125">
        <v>16.4</v>
      </c>
      <c r="K82" s="125">
        <v>16.2</v>
      </c>
      <c r="L82" s="125">
        <v>18</v>
      </c>
    </row>
    <row r="83" spans="3:12" ht="15.75">
      <c r="C83" s="49" t="s">
        <v>136</v>
      </c>
      <c r="D83" s="147">
        <v>63581.9</v>
      </c>
      <c r="E83" s="147">
        <v>68017.4</v>
      </c>
      <c r="F83" s="147">
        <v>68553.4</v>
      </c>
      <c r="G83" s="147">
        <v>536</v>
      </c>
      <c r="H83" s="147">
        <v>4971.5</v>
      </c>
      <c r="I83" s="125">
        <v>0.8</v>
      </c>
      <c r="J83" s="125">
        <v>11</v>
      </c>
      <c r="K83" s="125">
        <v>10.5</v>
      </c>
      <c r="L83" s="125">
        <v>7.8</v>
      </c>
    </row>
    <row r="84" spans="3:12" ht="15">
      <c r="C84" s="52" t="s">
        <v>137</v>
      </c>
      <c r="D84" s="124">
        <v>1763.2</v>
      </c>
      <c r="E84" s="124">
        <v>2115.4</v>
      </c>
      <c r="F84" s="124">
        <v>2137</v>
      </c>
      <c r="G84" s="124">
        <v>21.6</v>
      </c>
      <c r="H84" s="124">
        <v>373.9</v>
      </c>
      <c r="I84" s="123">
        <v>1</v>
      </c>
      <c r="J84" s="123">
        <v>22.9</v>
      </c>
      <c r="K84" s="123">
        <v>12.1</v>
      </c>
      <c r="L84" s="123">
        <v>21.2</v>
      </c>
    </row>
    <row r="85" spans="3:12" ht="15">
      <c r="C85" s="52" t="s">
        <v>138</v>
      </c>
      <c r="D85" s="124">
        <v>26618.2</v>
      </c>
      <c r="E85" s="124">
        <v>32241.3</v>
      </c>
      <c r="F85" s="124">
        <v>32867.7</v>
      </c>
      <c r="G85" s="124">
        <v>626.4</v>
      </c>
      <c r="H85" s="124">
        <v>6249.5</v>
      </c>
      <c r="I85" s="123">
        <v>1.9</v>
      </c>
      <c r="J85" s="123">
        <v>31.1</v>
      </c>
      <c r="K85" s="123">
        <v>31.5</v>
      </c>
      <c r="L85" s="123">
        <v>23.5</v>
      </c>
    </row>
    <row r="86" spans="3:12" ht="15">
      <c r="C86" s="52" t="s">
        <v>139</v>
      </c>
      <c r="D86" s="124">
        <v>35200.5</v>
      </c>
      <c r="E86" s="124">
        <v>33660.7</v>
      </c>
      <c r="F86" s="124">
        <v>33548.7</v>
      </c>
      <c r="G86" s="124">
        <v>-112</v>
      </c>
      <c r="H86" s="124">
        <v>-1651.9</v>
      </c>
      <c r="I86" s="123">
        <v>-0.3</v>
      </c>
      <c r="J86" s="123">
        <v>-3.3</v>
      </c>
      <c r="K86" s="123">
        <v>-4.3</v>
      </c>
      <c r="L86" s="123">
        <v>-4.7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5" t="s">
        <v>15</v>
      </c>
      <c r="D88" s="122">
        <v>12684.7</v>
      </c>
      <c r="E88" s="122">
        <v>20916.2</v>
      </c>
      <c r="F88" s="122">
        <v>21467.3</v>
      </c>
      <c r="G88" s="122">
        <v>551.1</v>
      </c>
      <c r="H88" s="122">
        <v>8782.6</v>
      </c>
      <c r="I88" s="121">
        <v>2.6</v>
      </c>
      <c r="J88" s="121">
        <v>39.8</v>
      </c>
      <c r="K88" s="121">
        <v>39.8</v>
      </c>
      <c r="L88" s="121">
        <v>69.2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Niishinda, Evelina</cp:lastModifiedBy>
  <cp:lastPrinted>2014-05-06T17:02:42Z</cp:lastPrinted>
  <dcterms:created xsi:type="dcterms:W3CDTF">2013-04-23T13:55:53Z</dcterms:created>
  <dcterms:modified xsi:type="dcterms:W3CDTF">2014-06-05T09:14:13Z</dcterms:modified>
  <cp:category/>
  <cp:version/>
  <cp:contentType/>
  <cp:contentStatus/>
</cp:coreProperties>
</file>