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11" documentId="8_{285EE749-4EA8-4DC6-A43D-991CFA96F1A7}" xr6:coauthVersionLast="47" xr6:coauthVersionMax="47" xr10:uidLastSave="{846D2E71-A364-484F-8CC9-DB77FC3E788C}"/>
  <bookViews>
    <workbookView xWindow="28680" yWindow="-120" windowWidth="29040" windowHeight="15720" xr2:uid="{00000000-000D-0000-FFFF-FFFF00000000}"/>
  </bookViews>
  <sheets>
    <sheet name="Nam GRN Bills" sheetId="19" r:id="rId1"/>
    <sheet name="Nam GRN Bonds" sheetId="20" r:id="rId2"/>
    <sheet name="Last Primary Auctions " sheetId="21" r:id="rId3"/>
    <sheet name="MM Rates" sheetId="22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9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<sst xmlns="http://schemas.openxmlformats.org/spreadsheetml/2006/main" count="406" uniqueCount="265">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</sst>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F7185058-91DC-42B3-9491-7975077EE4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A137754E-5626-4638-A547-79D24BDDF04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7F340FAA-0BE6-41B4-B46A-0D24EA44486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32147D56-13B3-4DE0-96BE-A0047C64661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CDFA5627-0B95-4416-9539-61AD81B56DB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BF79AA0D-CD1D-4F19-B488-917EDD0F2A6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6C066A3F-96D2-4562-A824-3578CAAA5D9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66602AF8-325C-4D53-8808-C9AAECEA0BD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9DA11274-0EB7-4A4C-A1E0-699590C037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F339DD9E-FEBF-4430-A078-E247EF1814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7C521E40-F6E3-45DC-AFD8-F289F9EEAF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6DFC2DD1-D70C-469C-8857-448B7723FFD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A77F64F9-BEDA-474A-9529-CA10975F6AC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7BDA1B50-0A22-43FB-A11D-462A114F64B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3C15D9A5-2CEF-4BD0-8783-20C64565CF7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DC9A810F-1ED3-4465-9018-D02AD0842E9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E392C547-60C3-46BE-992C-CDC1D015CEB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F5DA496-852F-4035-8498-29BC33158F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43BAF80D-4F9D-4D52-90D0-045C4F5463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61898C26-A5DF-4158-8EE9-D523D78349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BF2EA941-8A61-4598-B967-6111FB90011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CA4D0A33-358F-48F1-A958-1E733888709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C8FEE640-86CE-4FE5-8BDA-061458CC66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B0341E66-D102-41F3-8DE2-1D4639D3F7E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32A3BB3B-B936-4B2D-9EE1-5C227FE4E75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63B3D720-9F0A-44FF-A4C5-53D97C88748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505669B1-7B8E-45B4-A622-6B14953C4F6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7ED6216F-A2D0-41F7-8044-ACD62EBA829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CA0496B1-E579-42BC-BB7F-FAB3E9563F8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80AE26F2-86DD-4E8C-9E45-28083DA61A0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47DED3D-24BB-46D3-80A3-7356A748F88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A3414EA3-1189-47F7-80EC-0C121885A4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70ECAFEF-4965-4AE0-ADC9-8B2C685D0E0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FF41B480-C19C-491D-ADB1-4A6B956E1B0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5B338900-35A3-4D81-B33B-73C92B2BA66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C0B08911-3782-493D-BA4F-8BF88C81D90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341AB05-AB15-4940-93AB-51E2295299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736303DA-C5B8-4A1F-B014-3EA4D3092A9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6B30E329-0BC2-4462-BB9A-C22B1DA5DA3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4E666750-A316-4E16-A716-F9509609FC3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E8098EA1-BB63-42EB-AD29-428B52F265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1A619227-046B-4383-A363-3DFA3D94A15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50ED2687-2CFD-412B-8B1B-7D59C9EEF9E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57198934-5EFF-4BCD-AEAF-3540C881550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110E32DA-DADE-42C0-B33F-0ED99D9AAC8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EE312F1E-A491-4AB0-8F41-85C02A9D933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5450B71F-1D02-4474-8A5C-D628EEFFE59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7560455-E1BC-4EBA-AA96-F3E56D573D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22663511-EC9B-4BA9-A013-FC624711385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17746F1C-FEBB-4601-8A53-5F065ED6DF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23D85B65-E44A-4CE0-AF80-006665339E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580E511-E0E7-48E5-9097-358F5384195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D9F08E8D-6C11-49FB-A543-D21270BC021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D7374EA-8510-48D4-84BB-2E02077DBD0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16444810-8C0C-4D56-A7FB-EE355461D84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F745B0BF-B6B6-4091-BCCA-3D981AC8361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F6B6748C-8E52-40C9-94BF-5E8E28BEBAA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5BBD5A62-CEC9-4CCF-A95E-65A02E9AF6B2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5F951ECB-FB92-4DA0-8846-64B6044D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0A7FE8-FB4C-4D1D-A6B1-7F1C66A9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215900</xdr:colOff>
      <xdr:row>13</xdr:row>
      <xdr:rowOff>101600</xdr:rowOff>
    </xdr:from>
    <xdr:to>
      <xdr:col>43</xdr:col>
      <xdr:colOff>224790</xdr:colOff>
      <xdr:row>46</xdr:row>
      <xdr:rowOff>288290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A5BBC-3847-4D08-AC8E-09585C93B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18940" y="2486660"/>
          <a:ext cx="13423900" cy="6477000"/>
        </a:xfrm>
        <a:prstGeom prst="rect">
          <a:avLst/>
        </a:prstGeom>
      </xdr:spPr>
    </xdr:pic>
    <xdr:clientData/>
  </xdr:twoCellAnchor>
  <xdr:twoCellAnchor editAs="oneCell">
    <xdr:from>
      <xdr:col>45</xdr:col>
      <xdr:colOff>152400</xdr:colOff>
      <xdr:row>13</xdr:row>
      <xdr:rowOff>76200</xdr:rowOff>
    </xdr:from>
    <xdr:to>
      <xdr:col>60</xdr:col>
      <xdr:colOff>439420</xdr:colOff>
      <xdr:row>47</xdr:row>
      <xdr:rowOff>93980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6A76DA-3C87-4C21-A7B8-CBF87E066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73420" y="2461260"/>
          <a:ext cx="9423400" cy="6654800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51</xdr:row>
      <xdr:rowOff>76200</xdr:rowOff>
    </xdr:from>
    <xdr:to>
      <xdr:col>43</xdr:col>
      <xdr:colOff>458389</xdr:colOff>
      <xdr:row>85</xdr:row>
      <xdr:rowOff>96520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78EB33F-365B-42B9-85F6-B96E17B68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55440" y="9845040"/>
          <a:ext cx="13717189" cy="6489700"/>
        </a:xfrm>
        <a:prstGeom prst="rect">
          <a:avLst/>
        </a:prstGeom>
      </xdr:spPr>
    </xdr:pic>
    <xdr:clientData/>
  </xdr:twoCellAnchor>
  <xdr:twoCellAnchor editAs="oneCell">
    <xdr:from>
      <xdr:col>45</xdr:col>
      <xdr:colOff>165100</xdr:colOff>
      <xdr:row>51</xdr:row>
      <xdr:rowOff>25400</xdr:rowOff>
    </xdr:from>
    <xdr:to>
      <xdr:col>60</xdr:col>
      <xdr:colOff>322580</xdr:colOff>
      <xdr:row>84</xdr:row>
      <xdr:rowOff>135890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860660B-5F73-4D53-BC7B-A2F5A5240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186120" y="9794240"/>
          <a:ext cx="9309100" cy="6400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F6C0B-A7F5-462B-9BA7-3A278274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4572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512EAB-3F3B-48C5-9A6E-E81AF39B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AC03-B113-47F8-A912-845E578A5628}">
  <dimension ref="A1:ZY60832"/>
  <sheetViews>
    <sheetView tabSelected="1" topLeftCell="A10" zoomScale="85" zoomScaleNormal="85" workbookViewId="0">
      <selection activeCell="B16" sqref="B1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46197</v>
      </c>
      <c r="G17" s="14" t="s">
        <v>9</v>
      </c>
      <c r="H17" s="14" t="s">
        <v>9</v>
      </c>
      <c r="I17" s="16">
        <f>F17</f>
        <v>46197</v>
      </c>
      <c r="J17" s="106"/>
      <c r="P17" s="148"/>
    </row>
    <row r="18" spans="1:16" ht="15" customHeight="1">
      <c r="A18" s="105"/>
      <c r="B18" s="130" t="s">
        <v>194</v>
      </c>
      <c r="C18" s="148" t="s">
        <v>149</v>
      </c>
      <c r="D18" s="9">
        <v>6.3797800000000002</v>
      </c>
      <c r="E18" s="9">
        <v>6.4004949999999994</v>
      </c>
      <c r="F18" s="9">
        <v>6.3986649999999994</v>
      </c>
      <c r="G18" s="10">
        <v>-0.7305000000000561</v>
      </c>
      <c r="H18" s="10">
        <v>-3.7855000000000416</v>
      </c>
      <c r="I18" s="11">
        <v>99.964950000000002</v>
      </c>
      <c r="J18" s="106"/>
      <c r="P18" s="148"/>
    </row>
    <row r="19" spans="1:16" ht="15" customHeight="1">
      <c r="A19" s="105"/>
      <c r="B19" s="130" t="s">
        <v>10</v>
      </c>
      <c r="C19" s="148" t="s">
        <v>149</v>
      </c>
      <c r="D19" s="9">
        <v>6.3797800000000002</v>
      </c>
      <c r="E19" s="9">
        <v>6.4004949999999994</v>
      </c>
      <c r="F19" s="9">
        <v>6.3986649999999994</v>
      </c>
      <c r="G19" s="10">
        <v>-0.7305000000000561</v>
      </c>
      <c r="H19" s="10">
        <v>-3.7855000000000416</v>
      </c>
      <c r="I19" s="11">
        <v>99.964950000000002</v>
      </c>
      <c r="J19" s="106"/>
      <c r="P19" s="148"/>
    </row>
    <row r="20" spans="1:16" ht="15" customHeight="1">
      <c r="A20" s="105"/>
      <c r="B20" s="130" t="s">
        <v>11</v>
      </c>
      <c r="C20" s="148" t="s">
        <v>149</v>
      </c>
      <c r="D20" s="9">
        <v>6.3797800000000002</v>
      </c>
      <c r="E20" s="9">
        <v>6.4004949999999994</v>
      </c>
      <c r="F20" s="9">
        <v>6.3986649999999994</v>
      </c>
      <c r="G20" s="10">
        <v>-0.7305000000000561</v>
      </c>
      <c r="H20" s="10">
        <v>-3.7855000000000416</v>
      </c>
      <c r="I20" s="11">
        <v>99.964950000000002</v>
      </c>
      <c r="J20" s="106"/>
      <c r="P20" s="148"/>
    </row>
    <row r="21" spans="1:16" ht="15" customHeight="1">
      <c r="A21" s="105"/>
      <c r="B21" s="130" t="s">
        <v>12</v>
      </c>
      <c r="C21" s="148" t="s">
        <v>149</v>
      </c>
      <c r="D21" s="9">
        <v>6.3797800000000002</v>
      </c>
      <c r="E21" s="9">
        <v>6.4004949999999994</v>
      </c>
      <c r="F21" s="9">
        <v>6.3986649999999994</v>
      </c>
      <c r="G21" s="10">
        <v>-0.7305000000000561</v>
      </c>
      <c r="H21" s="10">
        <v>-9.4370000000001397</v>
      </c>
      <c r="I21" s="11">
        <v>99.964950000000002</v>
      </c>
      <c r="J21" s="106"/>
      <c r="P21" s="148"/>
    </row>
    <row r="22" spans="1:16" ht="15" customHeight="1">
      <c r="A22" s="105"/>
      <c r="B22" s="130" t="s">
        <v>199</v>
      </c>
      <c r="C22" s="148" t="s">
        <v>150</v>
      </c>
      <c r="D22" s="9">
        <v>6.4365199999999998</v>
      </c>
      <c r="E22" s="9">
        <v>6.4536800000000003</v>
      </c>
      <c r="F22" s="9">
        <v>6.4571050000000003</v>
      </c>
      <c r="G22" s="10">
        <v>-0.72700000000001097</v>
      </c>
      <c r="H22" s="10">
        <v>-3.5930000000000462</v>
      </c>
      <c r="I22" s="11">
        <v>99.841040000000007</v>
      </c>
      <c r="J22" s="106"/>
      <c r="P22" s="148"/>
    </row>
    <row r="23" spans="1:16" ht="15" customHeight="1">
      <c r="A23" s="105"/>
      <c r="B23" s="130" t="s">
        <v>13</v>
      </c>
      <c r="C23" s="148" t="s">
        <v>150</v>
      </c>
      <c r="D23" s="9">
        <v>6.4365199999999998</v>
      </c>
      <c r="E23" s="9">
        <v>6.4536800000000003</v>
      </c>
      <c r="F23" s="9">
        <v>6.4571050000000003</v>
      </c>
      <c r="G23" s="10">
        <v>-0.72700000000001097</v>
      </c>
      <c r="H23" s="10">
        <v>-3.5930000000000462</v>
      </c>
      <c r="I23" s="11">
        <v>99.841040000000007</v>
      </c>
      <c r="J23" s="106"/>
      <c r="P23" s="148"/>
    </row>
    <row r="24" spans="1:16" ht="15" customHeight="1">
      <c r="A24" s="105"/>
      <c r="B24" s="130" t="s">
        <v>14</v>
      </c>
      <c r="C24" s="148" t="s">
        <v>150</v>
      </c>
      <c r="D24" s="9">
        <v>6.4365199999999998</v>
      </c>
      <c r="E24" s="9">
        <v>6.4536800000000003</v>
      </c>
      <c r="F24" s="9">
        <v>6.4571050000000003</v>
      </c>
      <c r="G24" s="10">
        <v>-0.72700000000001097</v>
      </c>
      <c r="H24" s="10">
        <v>-3.5930000000000462</v>
      </c>
      <c r="I24" s="11">
        <v>99.841040000000007</v>
      </c>
      <c r="J24" s="106"/>
      <c r="P24" s="148"/>
    </row>
    <row r="25" spans="1:16" ht="15" customHeight="1">
      <c r="A25" s="105"/>
      <c r="B25" s="130" t="s">
        <v>15</v>
      </c>
      <c r="C25" s="148" t="s">
        <v>150</v>
      </c>
      <c r="D25" s="9">
        <v>6.4365199999999998</v>
      </c>
      <c r="E25" s="9">
        <v>6.4536800000000003</v>
      </c>
      <c r="F25" s="9">
        <v>6.4571050000000003</v>
      </c>
      <c r="G25" s="10">
        <v>-0.72700000000001097</v>
      </c>
      <c r="H25" s="10">
        <v>-9.2409999999999215</v>
      </c>
      <c r="I25" s="11">
        <v>99.841040000000007</v>
      </c>
      <c r="J25" s="106"/>
      <c r="P25" s="148"/>
    </row>
    <row r="26" spans="1:16" ht="15" customHeight="1">
      <c r="A26" s="105"/>
      <c r="B26" s="130" t="s">
        <v>204</v>
      </c>
      <c r="C26" s="148" t="s">
        <v>151</v>
      </c>
      <c r="D26" s="9">
        <v>6.4930350000000008</v>
      </c>
      <c r="E26" s="9">
        <v>6.5079750000000001</v>
      </c>
      <c r="F26" s="9">
        <v>6.5158799999999992</v>
      </c>
      <c r="G26" s="10">
        <v>-0.72450000000010562</v>
      </c>
      <c r="H26" s="10">
        <v>-3.3635000000000304</v>
      </c>
      <c r="I26" s="11">
        <v>99.715190000000007</v>
      </c>
      <c r="J26" s="106"/>
      <c r="P26" s="148"/>
    </row>
    <row r="27" spans="1:16" ht="15" customHeight="1">
      <c r="A27" s="105"/>
      <c r="B27" s="130" t="s">
        <v>16</v>
      </c>
      <c r="C27" s="148" t="s">
        <v>151</v>
      </c>
      <c r="D27" s="9">
        <v>6.4930350000000008</v>
      </c>
      <c r="E27" s="9">
        <v>6.5079750000000001</v>
      </c>
      <c r="F27" s="9">
        <v>6.5158799999999992</v>
      </c>
      <c r="G27" s="10">
        <v>-0.72450000000010562</v>
      </c>
      <c r="H27" s="10">
        <v>-3.3635000000000304</v>
      </c>
      <c r="I27" s="11">
        <v>99.715190000000007</v>
      </c>
      <c r="J27" s="106"/>
      <c r="P27" s="148"/>
    </row>
    <row r="28" spans="1:16" ht="15" customHeight="1">
      <c r="A28" s="105"/>
      <c r="B28" s="130" t="s">
        <v>17</v>
      </c>
      <c r="C28" s="148" t="s">
        <v>151</v>
      </c>
      <c r="D28" s="9">
        <v>6.4930350000000008</v>
      </c>
      <c r="E28" s="9">
        <v>6.5079750000000001</v>
      </c>
      <c r="F28" s="9">
        <v>6.5158799999999992</v>
      </c>
      <c r="G28" s="10">
        <v>-0.72450000000010562</v>
      </c>
      <c r="H28" s="10">
        <v>-3.3635000000000304</v>
      </c>
      <c r="I28" s="11">
        <v>99.715190000000007</v>
      </c>
      <c r="J28" s="106"/>
      <c r="P28" s="148"/>
    </row>
    <row r="29" spans="1:16" ht="15" customHeight="1">
      <c r="A29" s="105"/>
      <c r="B29" s="130" t="s">
        <v>18</v>
      </c>
      <c r="C29" s="148" t="s">
        <v>151</v>
      </c>
      <c r="D29" s="9">
        <v>6.4930350000000008</v>
      </c>
      <c r="E29" s="9">
        <v>6.5079750000000001</v>
      </c>
      <c r="F29" s="9">
        <v>6.5158799999999992</v>
      </c>
      <c r="G29" s="10">
        <v>-0.72450000000010562</v>
      </c>
      <c r="H29" s="10">
        <v>-9.0130000000000265</v>
      </c>
      <c r="I29" s="11">
        <v>99.715190000000007</v>
      </c>
      <c r="J29" s="106"/>
      <c r="P29" s="148"/>
    </row>
    <row r="30" spans="1:16" ht="15" customHeight="1">
      <c r="A30" s="105"/>
      <c r="B30" s="130" t="s">
        <v>214</v>
      </c>
      <c r="C30" s="148" t="s">
        <v>152</v>
      </c>
      <c r="D30" s="9">
        <v>6.5495149999999995</v>
      </c>
      <c r="E30" s="9">
        <v>6.5616349999999999</v>
      </c>
      <c r="F30" s="9">
        <v>6.5750449999999994</v>
      </c>
      <c r="G30" s="10">
        <v>-0.71350000000007796</v>
      </c>
      <c r="H30" s="10">
        <v>-3.0965000000000131</v>
      </c>
      <c r="I30" s="11">
        <v>99.587389999999999</v>
      </c>
      <c r="J30" s="106"/>
      <c r="P30" s="148"/>
    </row>
    <row r="31" spans="1:16" ht="15" customHeight="1">
      <c r="A31" s="105"/>
      <c r="B31" s="130" t="s">
        <v>19</v>
      </c>
      <c r="C31" s="148" t="s">
        <v>152</v>
      </c>
      <c r="D31" s="9">
        <v>6.5495149999999995</v>
      </c>
      <c r="E31" s="9">
        <v>6.5616349999999999</v>
      </c>
      <c r="F31" s="9">
        <v>6.5750449999999994</v>
      </c>
      <c r="G31" s="10">
        <v>-0.71350000000007796</v>
      </c>
      <c r="H31" s="10">
        <v>-3.0965000000000131</v>
      </c>
      <c r="I31" s="11">
        <v>99.587389999999999</v>
      </c>
      <c r="J31" s="106"/>
      <c r="P31" s="148"/>
    </row>
    <row r="32" spans="1:16" ht="15" customHeight="1">
      <c r="A32" s="105"/>
      <c r="B32" s="130" t="s">
        <v>20</v>
      </c>
      <c r="C32" s="148" t="s">
        <v>152</v>
      </c>
      <c r="D32" s="9">
        <v>6.5495149999999995</v>
      </c>
      <c r="E32" s="9">
        <v>6.5616349999999999</v>
      </c>
      <c r="F32" s="9">
        <v>6.5750449999999994</v>
      </c>
      <c r="G32" s="10">
        <v>-0.71350000000007796</v>
      </c>
      <c r="H32" s="10">
        <v>-3.0965000000000131</v>
      </c>
      <c r="I32" s="11">
        <v>99.587389999999999</v>
      </c>
      <c r="J32" s="106"/>
      <c r="P32" s="148"/>
    </row>
    <row r="33" spans="1:16" ht="15" customHeight="1">
      <c r="A33" s="105"/>
      <c r="B33" s="130" t="s">
        <v>21</v>
      </c>
      <c r="C33" s="148" t="s">
        <v>152</v>
      </c>
      <c r="D33" s="9">
        <v>6.5495149999999995</v>
      </c>
      <c r="E33" s="9">
        <v>6.5616349999999999</v>
      </c>
      <c r="F33" s="9">
        <v>6.5750449999999994</v>
      </c>
      <c r="G33" s="10">
        <v>-0.71350000000007796</v>
      </c>
      <c r="H33" s="10">
        <v>-8.7515000000000676</v>
      </c>
      <c r="I33" s="11">
        <v>99.587389999999999</v>
      </c>
      <c r="J33" s="106"/>
      <c r="P33" s="148"/>
    </row>
    <row r="34" spans="1:16" ht="15" customHeight="1">
      <c r="A34" s="105"/>
      <c r="B34" s="130" t="s">
        <v>219</v>
      </c>
      <c r="C34" s="148" t="s">
        <v>153</v>
      </c>
      <c r="D34" s="9">
        <v>6.6060099999999995</v>
      </c>
      <c r="E34" s="9">
        <v>6.6153650000000006</v>
      </c>
      <c r="F34" s="9">
        <v>6.6341750000000008</v>
      </c>
      <c r="G34" s="10">
        <v>-0.71449999999995129</v>
      </c>
      <c r="H34" s="10">
        <v>-2.8384999999999216</v>
      </c>
      <c r="I34" s="11">
        <v>99.457679999999996</v>
      </c>
      <c r="J34" s="106"/>
      <c r="P34" s="148"/>
    </row>
    <row r="35" spans="1:16" ht="15" customHeight="1">
      <c r="A35" s="105"/>
      <c r="B35" s="130" t="s">
        <v>22</v>
      </c>
      <c r="C35" s="148" t="s">
        <v>153</v>
      </c>
      <c r="D35" s="9">
        <v>6.6060099999999995</v>
      </c>
      <c r="E35" s="9">
        <v>6.6153650000000006</v>
      </c>
      <c r="F35" s="9">
        <v>6.6341750000000008</v>
      </c>
      <c r="G35" s="10">
        <v>-0.71449999999995129</v>
      </c>
      <c r="H35" s="10">
        <v>-2.8384999999999216</v>
      </c>
      <c r="I35" s="11">
        <v>99.457679999999996</v>
      </c>
      <c r="J35" s="106"/>
      <c r="P35" s="148"/>
    </row>
    <row r="36" spans="1:16" ht="15" customHeight="1">
      <c r="A36" s="105"/>
      <c r="B36" s="130" t="s">
        <v>23</v>
      </c>
      <c r="C36" s="148" t="s">
        <v>153</v>
      </c>
      <c r="D36" s="9">
        <v>6.6060099999999995</v>
      </c>
      <c r="E36" s="9">
        <v>6.6153650000000006</v>
      </c>
      <c r="F36" s="9">
        <v>6.6341750000000008</v>
      </c>
      <c r="G36" s="10">
        <v>-0.71449999999995129</v>
      </c>
      <c r="H36" s="10">
        <v>-2.8384999999999216</v>
      </c>
      <c r="I36" s="11">
        <v>99.457679999999996</v>
      </c>
      <c r="J36" s="106"/>
      <c r="P36" s="148"/>
    </row>
    <row r="37" spans="1:16" ht="15" customHeight="1">
      <c r="A37" s="105"/>
      <c r="B37" s="130" t="s">
        <v>24</v>
      </c>
      <c r="C37" s="148" t="s">
        <v>153</v>
      </c>
      <c r="D37" s="9">
        <v>6.6060099999999995</v>
      </c>
      <c r="E37" s="9">
        <v>6.6153650000000006</v>
      </c>
      <c r="F37" s="9">
        <v>6.6341750000000008</v>
      </c>
      <c r="G37" s="10">
        <v>-0.71449999999995129</v>
      </c>
      <c r="H37" s="10">
        <v>-8.4874999999999368</v>
      </c>
      <c r="I37" s="11">
        <v>99.457679999999996</v>
      </c>
      <c r="J37" s="106"/>
      <c r="P37" s="148"/>
    </row>
    <row r="38" spans="1:16" ht="15" customHeight="1">
      <c r="A38" s="105"/>
      <c r="B38" s="130" t="s">
        <v>224</v>
      </c>
      <c r="C38" s="148" t="s">
        <v>154</v>
      </c>
      <c r="D38" s="9">
        <v>6.66256</v>
      </c>
      <c r="E38" s="9">
        <v>6.6695700000000002</v>
      </c>
      <c r="F38" s="9">
        <v>6.6928099999999997</v>
      </c>
      <c r="G38" s="10">
        <v>-0.71150000000006486</v>
      </c>
      <c r="H38" s="10">
        <v>-2.6240000000000485</v>
      </c>
      <c r="I38" s="11">
        <v>99.326120000000003</v>
      </c>
      <c r="J38" s="106"/>
      <c r="P38" s="148"/>
    </row>
    <row r="39" spans="1:16" ht="15" customHeight="1">
      <c r="A39" s="105"/>
      <c r="B39" s="130" t="s">
        <v>25</v>
      </c>
      <c r="C39" s="148" t="s">
        <v>154</v>
      </c>
      <c r="D39" s="9">
        <v>6.66256</v>
      </c>
      <c r="E39" s="9">
        <v>6.6695700000000002</v>
      </c>
      <c r="F39" s="9">
        <v>6.6928099999999997</v>
      </c>
      <c r="G39" s="10">
        <v>-0.71150000000006486</v>
      </c>
      <c r="H39" s="10">
        <v>-2.6240000000000485</v>
      </c>
      <c r="I39" s="11">
        <v>99.326120000000003</v>
      </c>
      <c r="J39" s="106"/>
      <c r="P39" s="148"/>
    </row>
    <row r="40" spans="1:16" ht="15" customHeight="1">
      <c r="A40" s="105"/>
      <c r="B40" s="130" t="s">
        <v>26</v>
      </c>
      <c r="C40" s="148" t="s">
        <v>154</v>
      </c>
      <c r="D40" s="9">
        <v>6.66256</v>
      </c>
      <c r="E40" s="9">
        <v>6.6695700000000002</v>
      </c>
      <c r="F40" s="9">
        <v>6.6928099999999997</v>
      </c>
      <c r="G40" s="10">
        <v>-0.71150000000006486</v>
      </c>
      <c r="H40" s="10">
        <v>-2.6240000000000485</v>
      </c>
      <c r="I40" s="11">
        <v>99.326120000000003</v>
      </c>
      <c r="J40" s="106"/>
      <c r="P40" s="148"/>
    </row>
    <row r="41" spans="1:16" ht="15" customHeight="1">
      <c r="A41" s="105"/>
      <c r="B41" s="130" t="s">
        <v>27</v>
      </c>
      <c r="C41" s="148" t="s">
        <v>154</v>
      </c>
      <c r="D41" s="9">
        <v>6.66256</v>
      </c>
      <c r="E41" s="9">
        <v>6.6695700000000002</v>
      </c>
      <c r="F41" s="9">
        <v>6.6928099999999997</v>
      </c>
      <c r="G41" s="10">
        <v>-0.71150000000006486</v>
      </c>
      <c r="H41" s="10">
        <v>-8.2729999999999748</v>
      </c>
      <c r="I41" s="11">
        <v>99.326120000000003</v>
      </c>
      <c r="J41" s="106"/>
      <c r="P41" s="148"/>
    </row>
    <row r="42" spans="1:16" ht="15" customHeight="1">
      <c r="A42" s="105"/>
      <c r="B42" s="130" t="s">
        <v>229</v>
      </c>
      <c r="C42" s="148" t="s">
        <v>155</v>
      </c>
      <c r="D42" s="9">
        <v>6.7190500000000002</v>
      </c>
      <c r="E42" s="9">
        <v>6.7233000000000001</v>
      </c>
      <c r="F42" s="9">
        <v>6.7519150000000003</v>
      </c>
      <c r="G42" s="10">
        <v>-0.71700000000003428</v>
      </c>
      <c r="H42" s="10">
        <v>-2.3624999999999119</v>
      </c>
      <c r="I42" s="11">
        <v>99.192639999999997</v>
      </c>
      <c r="J42" s="106"/>
      <c r="P42" s="148"/>
    </row>
    <row r="43" spans="1:16" ht="15" customHeight="1">
      <c r="A43" s="105"/>
      <c r="B43" s="130" t="s">
        <v>28</v>
      </c>
      <c r="C43" s="148" t="s">
        <v>155</v>
      </c>
      <c r="D43" s="9">
        <v>6.7190500000000002</v>
      </c>
      <c r="E43" s="9">
        <v>6.7233000000000001</v>
      </c>
      <c r="F43" s="9">
        <v>6.7519150000000003</v>
      </c>
      <c r="G43" s="10">
        <v>-0.71700000000003428</v>
      </c>
      <c r="H43" s="10">
        <v>-2.3624999999999119</v>
      </c>
      <c r="I43" s="11">
        <v>99.192639999999997</v>
      </c>
      <c r="J43" s="106"/>
      <c r="P43" s="148"/>
    </row>
    <row r="44" spans="1:16" ht="15" customHeight="1">
      <c r="A44" s="105"/>
      <c r="B44" s="130" t="s">
        <v>29</v>
      </c>
      <c r="C44" s="148" t="s">
        <v>155</v>
      </c>
      <c r="D44" s="9">
        <v>6.7190500000000002</v>
      </c>
      <c r="E44" s="9">
        <v>6.7233000000000001</v>
      </c>
      <c r="F44" s="9">
        <v>6.7519150000000003</v>
      </c>
      <c r="G44" s="10">
        <v>-0.71700000000003428</v>
      </c>
      <c r="H44" s="10">
        <v>-2.3624999999999119</v>
      </c>
      <c r="I44" s="11">
        <v>99.192639999999997</v>
      </c>
      <c r="J44" s="106"/>
      <c r="P44" s="148"/>
    </row>
    <row r="45" spans="1:16" ht="15" customHeight="1">
      <c r="A45" s="105"/>
      <c r="B45" s="130" t="s">
        <v>30</v>
      </c>
      <c r="C45" s="148" t="s">
        <v>155</v>
      </c>
      <c r="D45" s="9">
        <v>6.7190500000000002</v>
      </c>
      <c r="E45" s="9">
        <v>6.7233000000000001</v>
      </c>
      <c r="F45" s="9">
        <v>6.7519150000000003</v>
      </c>
      <c r="G45" s="10">
        <v>-0.71700000000003428</v>
      </c>
      <c r="H45" s="10">
        <v>-8.012999999999959</v>
      </c>
      <c r="I45" s="11">
        <v>99.192639999999997</v>
      </c>
      <c r="J45" s="106"/>
      <c r="P45" s="148"/>
    </row>
    <row r="46" spans="1:16" ht="15" customHeight="1">
      <c r="A46" s="105"/>
      <c r="B46" s="130" t="s">
        <v>234</v>
      </c>
      <c r="C46" s="148" t="s">
        <v>156</v>
      </c>
      <c r="D46" s="9">
        <v>6.7755399999999995</v>
      </c>
      <c r="E46" s="9">
        <v>6.7772950000000005</v>
      </c>
      <c r="F46" s="9">
        <v>6.8105549999999999</v>
      </c>
      <c r="G46" s="10">
        <v>-0.71149999999997604</v>
      </c>
      <c r="H46" s="10">
        <v>-2.1490000000000009</v>
      </c>
      <c r="I46" s="11">
        <v>99.057360000000003</v>
      </c>
      <c r="J46" s="106"/>
      <c r="P46" s="148"/>
    </row>
    <row r="47" spans="1:16" ht="15" customHeight="1">
      <c r="A47" s="105"/>
      <c r="B47" s="130" t="s">
        <v>31</v>
      </c>
      <c r="C47" s="148" t="s">
        <v>156</v>
      </c>
      <c r="D47" s="9">
        <v>6.7755399999999995</v>
      </c>
      <c r="E47" s="9">
        <v>6.7772950000000005</v>
      </c>
      <c r="F47" s="9">
        <v>6.8105549999999999</v>
      </c>
      <c r="G47" s="10">
        <v>-0.71149999999997604</v>
      </c>
      <c r="H47" s="10">
        <v>-2.1490000000000009</v>
      </c>
      <c r="I47" s="11">
        <v>99.057360000000003</v>
      </c>
      <c r="J47" s="106"/>
      <c r="P47" s="148"/>
    </row>
    <row r="48" spans="1:16" ht="15" customHeight="1">
      <c r="A48" s="105"/>
      <c r="B48" s="130" t="s">
        <v>32</v>
      </c>
      <c r="C48" s="148" t="s">
        <v>156</v>
      </c>
      <c r="D48" s="9">
        <v>6.7755399999999995</v>
      </c>
      <c r="E48" s="9">
        <v>6.7772950000000005</v>
      </c>
      <c r="F48" s="9">
        <v>6.8105549999999999</v>
      </c>
      <c r="G48" s="10">
        <v>-0.71149999999997604</v>
      </c>
      <c r="H48" s="10">
        <v>-2.1490000000000009</v>
      </c>
      <c r="I48" s="11">
        <v>99.057360000000003</v>
      </c>
      <c r="J48" s="106"/>
      <c r="P48" s="148"/>
    </row>
    <row r="49" spans="1:16" ht="15" customHeight="1">
      <c r="A49" s="105"/>
      <c r="B49" s="130" t="s">
        <v>33</v>
      </c>
      <c r="C49" s="148" t="s">
        <v>156</v>
      </c>
      <c r="D49" s="9">
        <v>6.7755399999999995</v>
      </c>
      <c r="E49" s="9">
        <v>6.7772950000000005</v>
      </c>
      <c r="F49" s="9">
        <v>6.8105549999999999</v>
      </c>
      <c r="G49" s="10">
        <v>-0.71149999999997604</v>
      </c>
      <c r="H49" s="10">
        <v>-7.7984999999999971</v>
      </c>
      <c r="I49" s="11">
        <v>99.057360000000003</v>
      </c>
      <c r="J49" s="106"/>
      <c r="P49" s="148"/>
    </row>
    <row r="50" spans="1:16" ht="15" customHeight="1">
      <c r="A50" s="105"/>
      <c r="B50" s="130" t="s">
        <v>240</v>
      </c>
      <c r="C50" s="148" t="s">
        <v>157</v>
      </c>
      <c r="D50" s="9">
        <v>6.8320449999999999</v>
      </c>
      <c r="E50" s="9">
        <v>6.8312550000000005</v>
      </c>
      <c r="F50" s="9">
        <v>6.8696850000000005</v>
      </c>
      <c r="G50" s="10">
        <v>-0.71549999999991343</v>
      </c>
      <c r="H50" s="10">
        <v>-1.88549999999994</v>
      </c>
      <c r="I50" s="11">
        <v>98.920169999999999</v>
      </c>
      <c r="J50" s="106"/>
      <c r="P50" s="148"/>
    </row>
    <row r="51" spans="1:16" ht="15" customHeight="1">
      <c r="A51" s="105"/>
      <c r="B51" s="130" t="s">
        <v>34</v>
      </c>
      <c r="C51" s="148" t="s">
        <v>157</v>
      </c>
      <c r="D51" s="9">
        <v>6.8320449999999999</v>
      </c>
      <c r="E51" s="9">
        <v>6.8312550000000005</v>
      </c>
      <c r="F51" s="9">
        <v>6.8696850000000005</v>
      </c>
      <c r="G51" s="10">
        <v>-0.71549999999991343</v>
      </c>
      <c r="H51" s="10">
        <v>-1.88549999999994</v>
      </c>
      <c r="I51" s="11">
        <v>98.920169999999999</v>
      </c>
      <c r="J51" s="106"/>
      <c r="P51" s="148"/>
    </row>
    <row r="52" spans="1:16" ht="15" customHeight="1">
      <c r="A52" s="105"/>
      <c r="B52" s="130" t="s">
        <v>35</v>
      </c>
      <c r="C52" s="148" t="s">
        <v>157</v>
      </c>
      <c r="D52" s="9">
        <v>6.8320449999999999</v>
      </c>
      <c r="E52" s="9">
        <v>6.8312550000000005</v>
      </c>
      <c r="F52" s="9">
        <v>6.8696850000000005</v>
      </c>
      <c r="G52" s="10">
        <v>-0.71549999999991343</v>
      </c>
      <c r="H52" s="10">
        <v>-1.88549999999994</v>
      </c>
      <c r="I52" s="11">
        <v>98.920169999999999</v>
      </c>
      <c r="J52" s="106"/>
      <c r="P52" s="148"/>
    </row>
    <row r="53" spans="1:16" ht="15" customHeight="1">
      <c r="A53" s="105"/>
      <c r="B53" s="130" t="s">
        <v>36</v>
      </c>
      <c r="C53" s="148" t="s">
        <v>157</v>
      </c>
      <c r="D53" s="9">
        <v>6.8320449999999999</v>
      </c>
      <c r="E53" s="9">
        <v>6.8312550000000005</v>
      </c>
      <c r="F53" s="9">
        <v>6.8696850000000005</v>
      </c>
      <c r="G53" s="10">
        <v>-0.71549999999991343</v>
      </c>
      <c r="H53" s="10">
        <v>-7.5334999999999042</v>
      </c>
      <c r="I53" s="11">
        <v>98.920169999999999</v>
      </c>
      <c r="J53" s="106"/>
      <c r="P53" s="148"/>
    </row>
    <row r="54" spans="1:16" ht="15" customHeight="1">
      <c r="A54" s="105"/>
      <c r="B54" s="130" t="s">
        <v>245</v>
      </c>
      <c r="C54" s="148" t="s">
        <v>158</v>
      </c>
      <c r="D54" s="9">
        <v>6.8885399999999999</v>
      </c>
      <c r="E54" s="9">
        <v>6.8849299999999998</v>
      </c>
      <c r="F54" s="9">
        <v>6.9287900000000002</v>
      </c>
      <c r="G54" s="10">
        <v>-0.71899999999995856</v>
      </c>
      <c r="H54" s="10">
        <v>-1.6229999999999301</v>
      </c>
      <c r="I54" s="11">
        <v>98.781149999999997</v>
      </c>
      <c r="J54" s="106"/>
      <c r="P54" s="148"/>
    </row>
    <row r="55" spans="1:16" ht="15" customHeight="1">
      <c r="A55" s="105"/>
      <c r="B55" s="130" t="s">
        <v>37</v>
      </c>
      <c r="C55" s="148" t="s">
        <v>158</v>
      </c>
      <c r="D55" s="9">
        <v>6.8885399999999999</v>
      </c>
      <c r="E55" s="9">
        <v>6.8849299999999998</v>
      </c>
      <c r="F55" s="9">
        <v>6.9287900000000002</v>
      </c>
      <c r="G55" s="10">
        <v>-0.71899999999995856</v>
      </c>
      <c r="H55" s="10">
        <v>-1.6229999999999301</v>
      </c>
      <c r="I55" s="11">
        <v>98.781149999999997</v>
      </c>
      <c r="J55" s="106"/>
      <c r="P55" s="148"/>
    </row>
    <row r="56" spans="1:16" ht="15" customHeight="1">
      <c r="A56" s="105"/>
      <c r="B56" s="130" t="s">
        <v>38</v>
      </c>
      <c r="C56" s="148" t="s">
        <v>158</v>
      </c>
      <c r="D56" s="9">
        <v>6.8885399999999999</v>
      </c>
      <c r="E56" s="9">
        <v>6.8849299999999998</v>
      </c>
      <c r="F56" s="9">
        <v>6.9287900000000002</v>
      </c>
      <c r="G56" s="10">
        <v>-0.71899999999995856</v>
      </c>
      <c r="H56" s="10">
        <v>-1.6229999999999301</v>
      </c>
      <c r="I56" s="11">
        <v>98.781149999999997</v>
      </c>
      <c r="J56" s="106"/>
      <c r="P56" s="148"/>
    </row>
    <row r="57" spans="1:16" ht="15" customHeight="1">
      <c r="A57" s="105"/>
      <c r="B57" s="130" t="s">
        <v>39</v>
      </c>
      <c r="C57" s="148" t="s">
        <v>158</v>
      </c>
      <c r="D57" s="9">
        <v>6.8885399999999999</v>
      </c>
      <c r="E57" s="9">
        <v>6.8849299999999998</v>
      </c>
      <c r="F57" s="9">
        <v>6.9287900000000002</v>
      </c>
      <c r="G57" s="10">
        <v>-0.71899999999995856</v>
      </c>
      <c r="H57" s="10">
        <v>-12.275499999999973</v>
      </c>
      <c r="I57" s="11">
        <v>98.781149999999997</v>
      </c>
      <c r="J57" s="106"/>
      <c r="P57" s="148"/>
    </row>
    <row r="58" spans="1:16" ht="15" customHeight="1">
      <c r="A58" s="105"/>
      <c r="B58" s="130" t="s">
        <v>250</v>
      </c>
      <c r="C58" s="148" t="s">
        <v>159</v>
      </c>
      <c r="D58" s="9">
        <v>6.9450199999999995</v>
      </c>
      <c r="E58" s="9">
        <v>6.9391949999999998</v>
      </c>
      <c r="F58" s="9">
        <v>6.9874349999999996</v>
      </c>
      <c r="G58" s="10">
        <v>-0.7145000000000401</v>
      </c>
      <c r="H58" s="10">
        <v>-1.410000000000089</v>
      </c>
      <c r="I58" s="11">
        <v>98.6404</v>
      </c>
      <c r="J58" s="106"/>
      <c r="P58" s="148"/>
    </row>
    <row r="59" spans="1:16" ht="15" customHeight="1">
      <c r="A59" s="105"/>
      <c r="B59" s="130" t="s">
        <v>147</v>
      </c>
      <c r="C59" s="148" t="s">
        <v>159</v>
      </c>
      <c r="D59" s="9">
        <v>6.9450199999999995</v>
      </c>
      <c r="E59" s="9">
        <v>6.9391949999999998</v>
      </c>
      <c r="F59" s="9">
        <v>6.9874349999999996</v>
      </c>
      <c r="G59" s="10">
        <v>-0.7145000000000401</v>
      </c>
      <c r="H59" s="10">
        <v>-1.410000000000089</v>
      </c>
      <c r="I59" s="11">
        <v>98.6404</v>
      </c>
      <c r="J59" s="106"/>
      <c r="P59" s="148"/>
    </row>
    <row r="60" spans="1:16" ht="15" customHeight="1">
      <c r="A60" s="105"/>
      <c r="B60" s="130" t="s">
        <v>40</v>
      </c>
      <c r="C60" s="148" t="s">
        <v>159</v>
      </c>
      <c r="D60" s="9">
        <v>6.9450199999999995</v>
      </c>
      <c r="E60" s="9">
        <v>6.9391949999999998</v>
      </c>
      <c r="F60" s="9">
        <v>6.9874349999999996</v>
      </c>
      <c r="G60" s="10">
        <v>-0.7145000000000401</v>
      </c>
      <c r="H60" s="10">
        <v>-1.410000000000089</v>
      </c>
      <c r="I60" s="11">
        <v>98.6404</v>
      </c>
      <c r="J60" s="106"/>
      <c r="P60" s="148"/>
    </row>
    <row r="61" spans="1:16" ht="15" customHeight="1">
      <c r="A61" s="105"/>
      <c r="B61" s="130" t="s">
        <v>41</v>
      </c>
      <c r="C61" s="148" t="s">
        <v>159</v>
      </c>
      <c r="D61" s="9">
        <v>6.9450199999999995</v>
      </c>
      <c r="E61" s="9">
        <v>6.9391949999999998</v>
      </c>
      <c r="F61" s="9">
        <v>6.9874349999999996</v>
      </c>
      <c r="G61" s="10">
        <v>-0.7145000000000401</v>
      </c>
      <c r="H61" s="10">
        <v>-1.410000000000089</v>
      </c>
      <c r="I61" s="11">
        <v>98.6404</v>
      </c>
      <c r="J61" s="106"/>
      <c r="P61" s="148"/>
    </row>
    <row r="62" spans="1:16" ht="15" customHeight="1">
      <c r="A62" s="105"/>
      <c r="B62" s="130" t="s">
        <v>255</v>
      </c>
      <c r="C62" s="148" t="s">
        <v>161</v>
      </c>
      <c r="D62" s="9">
        <v>7.051545</v>
      </c>
      <c r="E62" s="9">
        <v>6.9929000000000006</v>
      </c>
      <c r="F62" s="9">
        <v>7.0465599999999995</v>
      </c>
      <c r="G62" s="10">
        <v>-0.71900000000004738</v>
      </c>
      <c r="H62" s="10" t="s">
        <v>239</v>
      </c>
      <c r="I62" s="11">
        <v>98.497770000000003</v>
      </c>
      <c r="J62" s="106"/>
      <c r="P62" s="148"/>
    </row>
    <row r="63" spans="1:16" ht="15" customHeight="1">
      <c r="A63" s="105"/>
      <c r="B63" s="130" t="s">
        <v>160</v>
      </c>
      <c r="C63" s="148" t="s">
        <v>161</v>
      </c>
      <c r="D63" s="9">
        <v>7.0015350000000005</v>
      </c>
      <c r="E63" s="9">
        <v>6.9929000000000006</v>
      </c>
      <c r="F63" s="9">
        <v>7.0465599999999995</v>
      </c>
      <c r="G63" s="10">
        <v>-0.71900000000004738</v>
      </c>
      <c r="H63" s="10">
        <v>1.9884999999999486</v>
      </c>
      <c r="I63" s="11">
        <v>98.497770000000003</v>
      </c>
      <c r="J63" s="106"/>
      <c r="P63" s="148"/>
    </row>
    <row r="64" spans="1:16" ht="15" customHeight="1">
      <c r="A64" s="105"/>
      <c r="B64" s="130" t="s">
        <v>42</v>
      </c>
      <c r="C64" s="148" t="s">
        <v>161</v>
      </c>
      <c r="D64" s="9">
        <v>7.0015350000000005</v>
      </c>
      <c r="E64" s="9">
        <v>6.9929000000000006</v>
      </c>
      <c r="F64" s="9">
        <v>7.0465599999999995</v>
      </c>
      <c r="G64" s="10">
        <v>-0.71900000000004738</v>
      </c>
      <c r="H64" s="10">
        <v>1.9884999999999486</v>
      </c>
      <c r="I64" s="11">
        <v>98.497770000000003</v>
      </c>
      <c r="J64" s="106"/>
      <c r="P64" s="148"/>
    </row>
    <row r="65" spans="1:16" ht="15" customHeight="1">
      <c r="A65" s="105"/>
      <c r="B65" s="130" t="s">
        <v>43</v>
      </c>
      <c r="C65" s="148" t="s">
        <v>161</v>
      </c>
      <c r="D65" s="9">
        <v>7.0015350000000005</v>
      </c>
      <c r="E65" s="9">
        <v>6.9929000000000006</v>
      </c>
      <c r="F65" s="9">
        <v>7.0465599999999995</v>
      </c>
      <c r="G65" s="10">
        <v>-0.71900000000004738</v>
      </c>
      <c r="H65" s="10">
        <v>1.9884999999999486</v>
      </c>
      <c r="I65" s="11">
        <v>98.497770000000003</v>
      </c>
      <c r="J65" s="106"/>
      <c r="P65" s="148"/>
    </row>
    <row r="66" spans="1:16" ht="15" customHeight="1">
      <c r="A66" s="105"/>
      <c r="B66" s="130" t="s">
        <v>260</v>
      </c>
      <c r="C66" s="148" t="s">
        <v>162</v>
      </c>
      <c r="D66" s="9">
        <v>0</v>
      </c>
      <c r="E66" s="9">
        <v>7.0465850000000003</v>
      </c>
      <c r="F66" s="9">
        <v>7.1054250000000003</v>
      </c>
      <c r="G66" s="10">
        <v>-0.71499999999993236</v>
      </c>
      <c r="H66" s="10" t="s">
        <v>239</v>
      </c>
      <c r="I66" s="11">
        <v>98.353409999999997</v>
      </c>
      <c r="J66" s="106"/>
      <c r="P66" s="148"/>
    </row>
    <row r="67" spans="1:16" ht="15" customHeight="1">
      <c r="A67" s="105"/>
      <c r="B67" s="130" t="s">
        <v>190</v>
      </c>
      <c r="C67" s="148" t="s">
        <v>162</v>
      </c>
      <c r="D67" s="9">
        <v>7.026675</v>
      </c>
      <c r="E67" s="9">
        <v>7.0465850000000003</v>
      </c>
      <c r="F67" s="9">
        <v>7.1054250000000003</v>
      </c>
      <c r="G67" s="10">
        <v>-0.71499999999993236</v>
      </c>
      <c r="H67" s="10">
        <v>5.8830000000000382</v>
      </c>
      <c r="I67" s="11">
        <v>98.353409999999997</v>
      </c>
      <c r="J67" s="106"/>
      <c r="P67" s="148"/>
    </row>
    <row r="68" spans="1:16" ht="15" customHeight="1">
      <c r="A68" s="105"/>
      <c r="B68" s="130" t="s">
        <v>44</v>
      </c>
      <c r="C68" s="148" t="s">
        <v>162</v>
      </c>
      <c r="D68" s="9">
        <v>7.026675</v>
      </c>
      <c r="E68" s="9">
        <v>7.0465850000000003</v>
      </c>
      <c r="F68" s="9">
        <v>7.1054250000000003</v>
      </c>
      <c r="G68" s="10">
        <v>-0.71499999999993236</v>
      </c>
      <c r="H68" s="10">
        <v>5.8830000000000382</v>
      </c>
      <c r="I68" s="11">
        <v>98.353409999999997</v>
      </c>
      <c r="J68" s="106"/>
      <c r="P68" s="148"/>
    </row>
    <row r="69" spans="1:16" ht="15" customHeight="1">
      <c r="A69" s="105"/>
      <c r="B69" s="130" t="s">
        <v>45</v>
      </c>
      <c r="C69" s="148" t="s">
        <v>162</v>
      </c>
      <c r="D69" s="9">
        <v>7.026675</v>
      </c>
      <c r="E69" s="9">
        <v>7.0465850000000003</v>
      </c>
      <c r="F69" s="9">
        <v>7.1054250000000003</v>
      </c>
      <c r="G69" s="10">
        <v>-0.71499999999993236</v>
      </c>
      <c r="H69" s="10">
        <v>3.8945000000000007</v>
      </c>
      <c r="I69" s="11">
        <v>98.353409999999997</v>
      </c>
      <c r="J69" s="106"/>
      <c r="P69" s="148"/>
    </row>
    <row r="70" spans="1:16" ht="15" customHeight="1">
      <c r="A70" s="105"/>
      <c r="B70" s="130" t="s">
        <v>195</v>
      </c>
      <c r="C70" s="148" t="s">
        <v>163</v>
      </c>
      <c r="D70" s="9">
        <v>7.0465949999999999</v>
      </c>
      <c r="E70" s="9">
        <v>7.0951900000000006</v>
      </c>
      <c r="F70" s="9">
        <v>7.1523950000000003</v>
      </c>
      <c r="G70" s="10">
        <v>-0.11999999999989797</v>
      </c>
      <c r="H70" s="10">
        <v>8.5914999999999964</v>
      </c>
      <c r="I70" s="11">
        <v>98.210229999999996</v>
      </c>
      <c r="J70" s="106"/>
      <c r="P70" s="148"/>
    </row>
    <row r="71" spans="1:16" ht="15" customHeight="1">
      <c r="A71" s="105"/>
      <c r="B71" s="130" t="s">
        <v>46</v>
      </c>
      <c r="C71" s="148" t="s">
        <v>163</v>
      </c>
      <c r="D71" s="9">
        <v>7.0465949999999999</v>
      </c>
      <c r="E71" s="9">
        <v>7.0951900000000006</v>
      </c>
      <c r="F71" s="9">
        <v>7.1523950000000003</v>
      </c>
      <c r="G71" s="10">
        <v>-0.11999999999989797</v>
      </c>
      <c r="H71" s="10">
        <v>8.5914999999999964</v>
      </c>
      <c r="I71" s="11">
        <v>98.210229999999996</v>
      </c>
      <c r="J71" s="106"/>
      <c r="P71" s="148"/>
    </row>
    <row r="72" spans="1:16" ht="15" customHeight="1">
      <c r="A72" s="105"/>
      <c r="B72" s="130" t="s">
        <v>47</v>
      </c>
      <c r="C72" s="148" t="s">
        <v>163</v>
      </c>
      <c r="D72" s="9">
        <v>7.0465949999999999</v>
      </c>
      <c r="E72" s="9">
        <v>7.0951900000000006</v>
      </c>
      <c r="F72" s="9">
        <v>7.1523950000000003</v>
      </c>
      <c r="G72" s="10">
        <v>-0.11999999999989797</v>
      </c>
      <c r="H72" s="10">
        <v>6.6019999999999968</v>
      </c>
      <c r="I72" s="11">
        <v>98.210229999999996</v>
      </c>
      <c r="J72" s="106"/>
      <c r="P72" s="148"/>
    </row>
    <row r="73" spans="1:16" ht="15" customHeight="1">
      <c r="A73" s="105"/>
      <c r="B73" s="130" t="s">
        <v>200</v>
      </c>
      <c r="C73" s="148" t="s">
        <v>164</v>
      </c>
      <c r="D73" s="9">
        <v>7.0664800000000003</v>
      </c>
      <c r="E73" s="9">
        <v>7.1092849999999999</v>
      </c>
      <c r="F73" s="9">
        <v>7.1697850000000001</v>
      </c>
      <c r="G73" s="10">
        <v>-0.11799999999997368</v>
      </c>
      <c r="H73" s="10">
        <v>8.3409999999999762</v>
      </c>
      <c r="I73" s="11">
        <v>98.073520000000002</v>
      </c>
      <c r="J73" s="106"/>
      <c r="P73" s="148"/>
    </row>
    <row r="74" spans="1:16" ht="15" customHeight="1">
      <c r="A74" s="105"/>
      <c r="B74" s="130" t="s">
        <v>48</v>
      </c>
      <c r="C74" s="148" t="s">
        <v>164</v>
      </c>
      <c r="D74" s="9">
        <v>7.0664800000000003</v>
      </c>
      <c r="E74" s="9">
        <v>7.1092849999999999</v>
      </c>
      <c r="F74" s="9">
        <v>7.1697850000000001</v>
      </c>
      <c r="G74" s="10">
        <v>-0.11799999999997368</v>
      </c>
      <c r="H74" s="10">
        <v>8.3409999999999762</v>
      </c>
      <c r="I74" s="11">
        <v>98.073520000000002</v>
      </c>
      <c r="J74" s="106"/>
      <c r="P74" s="148"/>
    </row>
    <row r="75" spans="1:16" ht="15" customHeight="1">
      <c r="A75" s="105"/>
      <c r="B75" s="130" t="s">
        <v>49</v>
      </c>
      <c r="C75" s="148" t="s">
        <v>164</v>
      </c>
      <c r="D75" s="9">
        <v>7.0664800000000003</v>
      </c>
      <c r="E75" s="9">
        <v>7.1092849999999999</v>
      </c>
      <c r="F75" s="9">
        <v>7.1697850000000001</v>
      </c>
      <c r="G75" s="10">
        <v>-0.11799999999997368</v>
      </c>
      <c r="H75" s="10">
        <v>6.3505000000000145</v>
      </c>
      <c r="I75" s="11">
        <v>98.073520000000002</v>
      </c>
      <c r="J75" s="106"/>
      <c r="P75" s="148"/>
    </row>
    <row r="76" spans="1:16" ht="15" customHeight="1">
      <c r="A76" s="105"/>
      <c r="B76" s="130" t="s">
        <v>205</v>
      </c>
      <c r="C76" s="148" t="s">
        <v>165</v>
      </c>
      <c r="D76" s="9">
        <v>7.0863750000000003</v>
      </c>
      <c r="E76" s="9">
        <v>7.1236300000000004</v>
      </c>
      <c r="F76" s="9">
        <v>7.1866249999999994</v>
      </c>
      <c r="G76" s="10">
        <v>-0.12050000000005667</v>
      </c>
      <c r="H76" s="10">
        <v>8.0344999999999445</v>
      </c>
      <c r="I76" s="11">
        <v>97.936700000000002</v>
      </c>
      <c r="J76" s="106"/>
      <c r="P76" s="148"/>
    </row>
    <row r="77" spans="1:16" ht="15" customHeight="1">
      <c r="A77" s="105"/>
      <c r="B77" s="130" t="s">
        <v>50</v>
      </c>
      <c r="C77" s="148" t="s">
        <v>165</v>
      </c>
      <c r="D77" s="9">
        <v>7.0863750000000003</v>
      </c>
      <c r="E77" s="9">
        <v>7.1236300000000004</v>
      </c>
      <c r="F77" s="9">
        <v>7.1866249999999994</v>
      </c>
      <c r="G77" s="10">
        <v>-0.12050000000005667</v>
      </c>
      <c r="H77" s="10">
        <v>8.0344999999999445</v>
      </c>
      <c r="I77" s="11">
        <v>97.936700000000002</v>
      </c>
      <c r="J77" s="106"/>
      <c r="P77" s="148"/>
    </row>
    <row r="78" spans="1:16" ht="15" customHeight="1">
      <c r="A78" s="105"/>
      <c r="B78" s="130" t="s">
        <v>51</v>
      </c>
      <c r="C78" s="148" t="s">
        <v>165</v>
      </c>
      <c r="D78" s="9">
        <v>7.0863750000000003</v>
      </c>
      <c r="E78" s="9">
        <v>7.1236300000000004</v>
      </c>
      <c r="F78" s="9">
        <v>7.1866249999999994</v>
      </c>
      <c r="G78" s="10">
        <v>-0.12050000000005667</v>
      </c>
      <c r="H78" s="10">
        <v>6.0444999999999638</v>
      </c>
      <c r="I78" s="11">
        <v>97.936700000000002</v>
      </c>
      <c r="J78" s="106"/>
      <c r="P78" s="148"/>
    </row>
    <row r="79" spans="1:16" ht="15" customHeight="1">
      <c r="A79" s="105"/>
      <c r="B79" s="130" t="s">
        <v>215</v>
      </c>
      <c r="C79" s="148" t="s">
        <v>166</v>
      </c>
      <c r="D79" s="9">
        <v>7.1062799999999999</v>
      </c>
      <c r="E79" s="9">
        <v>7.1379799999999998</v>
      </c>
      <c r="F79" s="9">
        <v>7.2040299999999995</v>
      </c>
      <c r="G79" s="10">
        <v>-0.11700000000001154</v>
      </c>
      <c r="H79" s="10">
        <v>7.7849999999999753</v>
      </c>
      <c r="I79" s="11">
        <v>97.799490000000006</v>
      </c>
      <c r="J79" s="106"/>
      <c r="P79" s="148"/>
    </row>
    <row r="80" spans="1:16" ht="15" customHeight="1">
      <c r="A80" s="105"/>
      <c r="B80" s="130" t="s">
        <v>52</v>
      </c>
      <c r="C80" s="148" t="s">
        <v>166</v>
      </c>
      <c r="D80" s="9">
        <v>7.1062799999999999</v>
      </c>
      <c r="E80" s="9">
        <v>7.1379799999999998</v>
      </c>
      <c r="F80" s="9">
        <v>7.2040299999999995</v>
      </c>
      <c r="G80" s="10">
        <v>-0.11700000000001154</v>
      </c>
      <c r="H80" s="10">
        <v>7.7849999999999753</v>
      </c>
      <c r="I80" s="11">
        <v>97.799490000000006</v>
      </c>
      <c r="J80" s="106"/>
      <c r="P80" s="148"/>
    </row>
    <row r="81" spans="1:16" ht="15" customHeight="1">
      <c r="A81" s="105"/>
      <c r="B81" s="130" t="s">
        <v>53</v>
      </c>
      <c r="C81" s="148" t="s">
        <v>166</v>
      </c>
      <c r="D81" s="9">
        <v>7.1062799999999999</v>
      </c>
      <c r="E81" s="9">
        <v>7.1379799999999998</v>
      </c>
      <c r="F81" s="9">
        <v>7.2040299999999995</v>
      </c>
      <c r="G81" s="10">
        <v>-0.11700000000001154</v>
      </c>
      <c r="H81" s="10">
        <v>5.7919999999999305</v>
      </c>
      <c r="I81" s="11">
        <v>97.799490000000006</v>
      </c>
      <c r="J81" s="106"/>
      <c r="P81" s="148"/>
    </row>
    <row r="82" spans="1:16" ht="15" customHeight="1">
      <c r="A82" s="105"/>
      <c r="B82" s="130" t="s">
        <v>220</v>
      </c>
      <c r="C82" s="148" t="s">
        <v>167</v>
      </c>
      <c r="D82" s="9">
        <v>7.1261799999999997</v>
      </c>
      <c r="E82" s="9">
        <v>7.152075</v>
      </c>
      <c r="F82" s="9">
        <v>7.2211350000000003</v>
      </c>
      <c r="G82" s="10">
        <v>-0.11949999999991689</v>
      </c>
      <c r="H82" s="10">
        <v>7.5025000000000119</v>
      </c>
      <c r="I82" s="11">
        <v>97.662109999999998</v>
      </c>
      <c r="J82" s="106"/>
      <c r="P82" s="148"/>
    </row>
    <row r="83" spans="1:16" ht="15" customHeight="1">
      <c r="A83" s="105"/>
      <c r="B83" s="130" t="s">
        <v>54</v>
      </c>
      <c r="C83" s="148" t="s">
        <v>167</v>
      </c>
      <c r="D83" s="9">
        <v>7.1261799999999997</v>
      </c>
      <c r="E83" s="9">
        <v>7.152075</v>
      </c>
      <c r="F83" s="9">
        <v>7.2211350000000003</v>
      </c>
      <c r="G83" s="10">
        <v>-0.11949999999991689</v>
      </c>
      <c r="H83" s="10">
        <v>7.5025000000000119</v>
      </c>
      <c r="I83" s="11">
        <v>97.662109999999998</v>
      </c>
      <c r="J83" s="106"/>
      <c r="P83" s="148"/>
    </row>
    <row r="84" spans="1:16" ht="15" customHeight="1">
      <c r="A84" s="105"/>
      <c r="B84" s="130" t="s">
        <v>55</v>
      </c>
      <c r="C84" s="148" t="s">
        <v>167</v>
      </c>
      <c r="D84" s="9">
        <v>7.1261799999999997</v>
      </c>
      <c r="E84" s="9">
        <v>7.152075</v>
      </c>
      <c r="F84" s="9">
        <v>7.2211350000000003</v>
      </c>
      <c r="G84" s="10">
        <v>-0.11949999999991689</v>
      </c>
      <c r="H84" s="10">
        <v>5.5110000000000881</v>
      </c>
      <c r="I84" s="11">
        <v>97.662109999999998</v>
      </c>
      <c r="J84" s="106"/>
      <c r="P84" s="148"/>
    </row>
    <row r="85" spans="1:16" ht="15" customHeight="1">
      <c r="A85" s="105"/>
      <c r="B85" s="130" t="s">
        <v>225</v>
      </c>
      <c r="C85" s="148" t="s">
        <v>168</v>
      </c>
      <c r="D85" s="9">
        <v>7.1461100000000002</v>
      </c>
      <c r="E85" s="9">
        <v>7.16669</v>
      </c>
      <c r="F85" s="9">
        <v>7.2382799999999996</v>
      </c>
      <c r="G85" s="10">
        <v>-0.1200000000000756</v>
      </c>
      <c r="H85" s="10">
        <v>7.225500000000018</v>
      </c>
      <c r="I85" s="11">
        <v>97.524479999999997</v>
      </c>
      <c r="J85" s="106"/>
      <c r="P85" s="148"/>
    </row>
    <row r="86" spans="1:16" ht="15" customHeight="1">
      <c r="A86" s="105"/>
      <c r="B86" s="130" t="s">
        <v>56</v>
      </c>
      <c r="C86" s="148" t="s">
        <v>168</v>
      </c>
      <c r="D86" s="9">
        <v>7.1461100000000002</v>
      </c>
      <c r="E86" s="9">
        <v>7.16669</v>
      </c>
      <c r="F86" s="9">
        <v>7.2382799999999996</v>
      </c>
      <c r="G86" s="10">
        <v>-0.1200000000000756</v>
      </c>
      <c r="H86" s="10">
        <v>7.225500000000018</v>
      </c>
      <c r="I86" s="11">
        <v>97.524479999999997</v>
      </c>
      <c r="J86" s="106"/>
      <c r="P86" s="148"/>
    </row>
    <row r="87" spans="1:16" ht="15" customHeight="1">
      <c r="A87" s="105"/>
      <c r="B87" s="130" t="s">
        <v>57</v>
      </c>
      <c r="C87" s="148" t="s">
        <v>168</v>
      </c>
      <c r="D87" s="9">
        <v>7.1461100000000002</v>
      </c>
      <c r="E87" s="9">
        <v>7.16669</v>
      </c>
      <c r="F87" s="9">
        <v>7.2382799999999996</v>
      </c>
      <c r="G87" s="10">
        <v>-0.1200000000000756</v>
      </c>
      <c r="H87" s="10">
        <v>5.2349999999999675</v>
      </c>
      <c r="I87" s="11">
        <v>97.524479999999997</v>
      </c>
      <c r="J87" s="106"/>
      <c r="P87" s="148"/>
    </row>
    <row r="88" spans="1:16" ht="15" customHeight="1">
      <c r="A88" s="105"/>
      <c r="B88" s="130" t="s">
        <v>230</v>
      </c>
      <c r="C88" s="148" t="s">
        <v>169</v>
      </c>
      <c r="D88" s="9">
        <v>7.1660249999999994</v>
      </c>
      <c r="E88" s="9">
        <v>7.1807750000000006</v>
      </c>
      <c r="F88" s="9">
        <v>7.2556200000000004</v>
      </c>
      <c r="G88" s="10">
        <v>-0.11999999999998678</v>
      </c>
      <c r="H88" s="10">
        <v>6.9690000000000474</v>
      </c>
      <c r="I88" s="11">
        <v>97.38655</v>
      </c>
      <c r="J88" s="106"/>
      <c r="P88" s="148"/>
    </row>
    <row r="89" spans="1:16" ht="15" customHeight="1">
      <c r="A89" s="105"/>
      <c r="B89" s="130" t="s">
        <v>58</v>
      </c>
      <c r="C89" s="148" t="s">
        <v>169</v>
      </c>
      <c r="D89" s="9">
        <v>7.1660249999999994</v>
      </c>
      <c r="E89" s="9">
        <v>7.1807750000000006</v>
      </c>
      <c r="F89" s="9">
        <v>7.2556200000000004</v>
      </c>
      <c r="G89" s="10">
        <v>-0.11999999999998678</v>
      </c>
      <c r="H89" s="10">
        <v>6.9690000000000474</v>
      </c>
      <c r="I89" s="11">
        <v>97.38655</v>
      </c>
      <c r="J89" s="106"/>
      <c r="P89" s="148"/>
    </row>
    <row r="90" spans="1:16" ht="15" customHeight="1">
      <c r="A90" s="105"/>
      <c r="B90" s="130" t="s">
        <v>59</v>
      </c>
      <c r="C90" s="148" t="s">
        <v>169</v>
      </c>
      <c r="D90" s="9">
        <v>7.1660249999999994</v>
      </c>
      <c r="E90" s="9">
        <v>7.1807750000000006</v>
      </c>
      <c r="F90" s="9">
        <v>7.2556200000000004</v>
      </c>
      <c r="G90" s="10">
        <v>-0.11999999999998678</v>
      </c>
      <c r="H90" s="10">
        <v>4.9795000000000478</v>
      </c>
      <c r="I90" s="11">
        <v>97.38655</v>
      </c>
      <c r="J90" s="106"/>
      <c r="P90" s="148"/>
    </row>
    <row r="91" spans="1:16" ht="15" customHeight="1">
      <c r="A91" s="105"/>
      <c r="B91" s="130" t="s">
        <v>235</v>
      </c>
      <c r="C91" s="148" t="s">
        <v>170</v>
      </c>
      <c r="D91" s="9">
        <v>7.1859299999999999</v>
      </c>
      <c r="E91" s="9">
        <v>7.1948850000000002</v>
      </c>
      <c r="F91" s="9">
        <v>7.2725249999999999</v>
      </c>
      <c r="G91" s="10">
        <v>-0.11700000000001154</v>
      </c>
      <c r="H91" s="10">
        <v>6.6699999999999982</v>
      </c>
      <c r="I91" s="11">
        <v>97.248540000000006</v>
      </c>
      <c r="J91" s="106"/>
      <c r="P91" s="148"/>
    </row>
    <row r="92" spans="1:16" ht="15" customHeight="1">
      <c r="A92" s="105"/>
      <c r="B92" s="130" t="s">
        <v>60</v>
      </c>
      <c r="C92" s="148" t="s">
        <v>170</v>
      </c>
      <c r="D92" s="9">
        <v>7.1859299999999999</v>
      </c>
      <c r="E92" s="9">
        <v>7.1948850000000002</v>
      </c>
      <c r="F92" s="9">
        <v>7.2725249999999999</v>
      </c>
      <c r="G92" s="10">
        <v>-0.11700000000001154</v>
      </c>
      <c r="H92" s="10">
        <v>6.6699999999999982</v>
      </c>
      <c r="I92" s="11">
        <v>97.248540000000006</v>
      </c>
      <c r="J92" s="106"/>
      <c r="P92" s="148"/>
    </row>
    <row r="93" spans="1:16" ht="15" customHeight="1">
      <c r="A93" s="105"/>
      <c r="B93" s="130" t="s">
        <v>61</v>
      </c>
      <c r="C93" s="148" t="s">
        <v>170</v>
      </c>
      <c r="D93" s="9">
        <v>7.1859299999999999</v>
      </c>
      <c r="E93" s="9">
        <v>7.1948850000000002</v>
      </c>
      <c r="F93" s="9">
        <v>7.2725249999999999</v>
      </c>
      <c r="G93" s="10">
        <v>-0.11700000000001154</v>
      </c>
      <c r="H93" s="10">
        <v>4.6799999999999287</v>
      </c>
      <c r="I93" s="11">
        <v>97.248540000000006</v>
      </c>
      <c r="J93" s="106"/>
      <c r="P93" s="148"/>
    </row>
    <row r="94" spans="1:16" ht="15" customHeight="1">
      <c r="A94" s="105"/>
      <c r="B94" s="130" t="s">
        <v>241</v>
      </c>
      <c r="C94" s="148" t="s">
        <v>171</v>
      </c>
      <c r="D94" s="9">
        <v>7.2058249999999999</v>
      </c>
      <c r="E94" s="9">
        <v>7.2094699999999996</v>
      </c>
      <c r="F94" s="9">
        <v>7.2898800000000001</v>
      </c>
      <c r="G94" s="10">
        <v>-0.11949999999991689</v>
      </c>
      <c r="H94" s="10">
        <v>6.4154999999999518</v>
      </c>
      <c r="I94" s="11">
        <v>97.110129999999998</v>
      </c>
      <c r="J94" s="106"/>
      <c r="P94" s="148"/>
    </row>
    <row r="95" spans="1:16" ht="15" customHeight="1">
      <c r="A95" s="105"/>
      <c r="B95" s="130" t="s">
        <v>62</v>
      </c>
      <c r="C95" s="148" t="s">
        <v>171</v>
      </c>
      <c r="D95" s="9">
        <v>7.2058249999999999</v>
      </c>
      <c r="E95" s="9">
        <v>7.2094699999999996</v>
      </c>
      <c r="F95" s="9">
        <v>7.2898800000000001</v>
      </c>
      <c r="G95" s="10">
        <v>-0.11949999999991689</v>
      </c>
      <c r="H95" s="10">
        <v>6.4154999999999518</v>
      </c>
      <c r="I95" s="11">
        <v>97.110129999999998</v>
      </c>
      <c r="J95" s="106"/>
      <c r="P95" s="148"/>
    </row>
    <row r="96" spans="1:16" ht="15" customHeight="1">
      <c r="A96" s="105"/>
      <c r="B96" s="130" t="s">
        <v>63</v>
      </c>
      <c r="C96" s="148" t="s">
        <v>171</v>
      </c>
      <c r="D96" s="9">
        <v>7.2058249999999999</v>
      </c>
      <c r="E96" s="9">
        <v>7.2094699999999996</v>
      </c>
      <c r="F96" s="9">
        <v>7.2898800000000001</v>
      </c>
      <c r="G96" s="10">
        <v>-0.11949999999991689</v>
      </c>
      <c r="H96" s="10">
        <v>4.4259999999999522</v>
      </c>
      <c r="I96" s="11">
        <v>97.110129999999998</v>
      </c>
      <c r="J96" s="106"/>
      <c r="P96" s="148"/>
    </row>
    <row r="97" spans="1:16" ht="15" customHeight="1">
      <c r="A97" s="105"/>
      <c r="B97" s="130" t="s">
        <v>246</v>
      </c>
      <c r="C97" s="148" t="s">
        <v>172</v>
      </c>
      <c r="D97" s="9">
        <v>7.2257250000000006</v>
      </c>
      <c r="E97" s="9">
        <v>7.2235750000000003</v>
      </c>
      <c r="F97" s="9">
        <v>7.3070249999999994</v>
      </c>
      <c r="G97" s="10">
        <v>-0.1200000000000756</v>
      </c>
      <c r="H97" s="10">
        <v>6.1404999999998822</v>
      </c>
      <c r="I97" s="11">
        <v>96.971580000000003</v>
      </c>
      <c r="J97" s="106"/>
      <c r="P97" s="148"/>
    </row>
    <row r="98" spans="1:16" ht="15" customHeight="1">
      <c r="A98" s="105"/>
      <c r="B98" s="130" t="s">
        <v>64</v>
      </c>
      <c r="C98" s="148" t="s">
        <v>172</v>
      </c>
      <c r="D98" s="9">
        <v>7.2257250000000006</v>
      </c>
      <c r="E98" s="9">
        <v>7.2235750000000003</v>
      </c>
      <c r="F98" s="9">
        <v>7.3070249999999994</v>
      </c>
      <c r="G98" s="10">
        <v>-0.1200000000000756</v>
      </c>
      <c r="H98" s="10">
        <v>6.1404999999998822</v>
      </c>
      <c r="I98" s="11">
        <v>96.971580000000003</v>
      </c>
      <c r="J98" s="106"/>
      <c r="P98" s="148"/>
    </row>
    <row r="99" spans="1:16" ht="15" customHeight="1">
      <c r="A99" s="105"/>
      <c r="B99" s="130" t="s">
        <v>65</v>
      </c>
      <c r="C99" s="148" t="s">
        <v>172</v>
      </c>
      <c r="D99" s="9">
        <v>7.2257250000000006</v>
      </c>
      <c r="E99" s="9">
        <v>7.2235750000000003</v>
      </c>
      <c r="F99" s="9">
        <v>7.3070249999999994</v>
      </c>
      <c r="G99" s="10">
        <v>-0.1200000000000756</v>
      </c>
      <c r="H99" s="10">
        <v>-0.4515000000001379</v>
      </c>
      <c r="I99" s="11">
        <v>96.971580000000003</v>
      </c>
      <c r="J99" s="106"/>
      <c r="P99" s="148"/>
    </row>
    <row r="100" spans="1:16" ht="15" customHeight="1">
      <c r="A100" s="105"/>
      <c r="B100" s="130" t="s">
        <v>251</v>
      </c>
      <c r="C100" s="148" t="s">
        <v>173</v>
      </c>
      <c r="D100" s="9">
        <v>7.2456200000000006</v>
      </c>
      <c r="E100" s="9">
        <v>7.2376799999999992</v>
      </c>
      <c r="F100" s="9">
        <v>7.3241200000000006</v>
      </c>
      <c r="G100" s="10">
        <v>-0.12099999999994893</v>
      </c>
      <c r="H100" s="10">
        <v>6.2599999999999767</v>
      </c>
      <c r="I100" s="11">
        <v>96.832819999999998</v>
      </c>
      <c r="J100" s="106"/>
      <c r="P100" s="148"/>
    </row>
    <row r="101" spans="1:16" ht="15" customHeight="1">
      <c r="A101" s="105"/>
      <c r="B101" s="130" t="s">
        <v>146</v>
      </c>
      <c r="C101" s="148" t="s">
        <v>173</v>
      </c>
      <c r="D101" s="9">
        <v>7.2456200000000006</v>
      </c>
      <c r="E101" s="9">
        <v>7.2376799999999992</v>
      </c>
      <c r="F101" s="9">
        <v>7.3241200000000006</v>
      </c>
      <c r="G101" s="10">
        <v>-0.12099999999994893</v>
      </c>
      <c r="H101" s="10">
        <v>6.2599999999999767</v>
      </c>
      <c r="I101" s="11">
        <v>96.832819999999998</v>
      </c>
      <c r="J101" s="106"/>
      <c r="P101" s="148"/>
    </row>
    <row r="102" spans="1:16" ht="15" customHeight="1">
      <c r="A102" s="105"/>
      <c r="B102" s="130" t="s">
        <v>66</v>
      </c>
      <c r="C102" s="148" t="s">
        <v>173</v>
      </c>
      <c r="D102" s="9">
        <v>7.2456200000000006</v>
      </c>
      <c r="E102" s="9">
        <v>7.2376799999999992</v>
      </c>
      <c r="F102" s="9">
        <v>7.3241200000000006</v>
      </c>
      <c r="G102" s="10">
        <v>-0.12099999999994893</v>
      </c>
      <c r="H102" s="10">
        <v>6.2599999999999767</v>
      </c>
      <c r="I102" s="11">
        <v>96.832819999999998</v>
      </c>
      <c r="J102" s="106"/>
      <c r="P102" s="148"/>
    </row>
    <row r="103" spans="1:16" ht="15" customHeight="1">
      <c r="A103" s="105"/>
      <c r="B103" s="130" t="s">
        <v>256</v>
      </c>
      <c r="C103" s="148" t="s">
        <v>175</v>
      </c>
      <c r="D103" s="9">
        <v>7.3115400000000008</v>
      </c>
      <c r="E103" s="9">
        <v>7.2522700000000002</v>
      </c>
      <c r="F103" s="9">
        <v>7.34152</v>
      </c>
      <c r="G103" s="10">
        <v>-0.12049999999996786</v>
      </c>
      <c r="H103" s="10" t="s">
        <v>239</v>
      </c>
      <c r="I103" s="11">
        <v>96.693709999999996</v>
      </c>
      <c r="J103" s="106"/>
      <c r="P103" s="148"/>
    </row>
    <row r="104" spans="1:16" ht="15" customHeight="1">
      <c r="A104" s="105"/>
      <c r="B104" s="130" t="s">
        <v>174</v>
      </c>
      <c r="C104" s="148" t="s">
        <v>175</v>
      </c>
      <c r="D104" s="9">
        <v>7.2615200000000009</v>
      </c>
      <c r="E104" s="9">
        <v>7.2522700000000002</v>
      </c>
      <c r="F104" s="9">
        <v>7.34152</v>
      </c>
      <c r="G104" s="10">
        <v>-0.12049999999996786</v>
      </c>
      <c r="H104" s="10">
        <v>7.6694999999999958</v>
      </c>
      <c r="I104" s="11">
        <v>96.693709999999996</v>
      </c>
      <c r="J104" s="106"/>
      <c r="P104" s="148"/>
    </row>
    <row r="105" spans="1:16" ht="15" customHeight="1">
      <c r="A105" s="105"/>
      <c r="B105" s="130" t="s">
        <v>67</v>
      </c>
      <c r="C105" s="148" t="s">
        <v>175</v>
      </c>
      <c r="D105" s="9">
        <v>7.2615200000000009</v>
      </c>
      <c r="E105" s="9">
        <v>7.2522700000000002</v>
      </c>
      <c r="F105" s="9">
        <v>7.34152</v>
      </c>
      <c r="G105" s="10">
        <v>-0.12049999999996786</v>
      </c>
      <c r="H105" s="10">
        <v>7.6694999999999958</v>
      </c>
      <c r="I105" s="11">
        <v>96.693709999999996</v>
      </c>
      <c r="J105" s="106"/>
      <c r="P105" s="148"/>
    </row>
    <row r="106" spans="1:16" ht="15" customHeight="1">
      <c r="A106" s="105"/>
      <c r="B106" s="130" t="s">
        <v>261</v>
      </c>
      <c r="C106" s="148" t="s">
        <v>176</v>
      </c>
      <c r="D106" s="9">
        <v>0</v>
      </c>
      <c r="E106" s="9">
        <v>7.2663700000000002</v>
      </c>
      <c r="F106" s="9">
        <v>7.3583750000000006</v>
      </c>
      <c r="G106" s="10">
        <v>-0.11999999999989797</v>
      </c>
      <c r="H106" s="10" t="s">
        <v>239</v>
      </c>
      <c r="I106" s="11">
        <v>96.554630000000003</v>
      </c>
      <c r="J106" s="106"/>
      <c r="P106" s="148"/>
    </row>
    <row r="107" spans="1:16" ht="15" customHeight="1">
      <c r="A107" s="105"/>
      <c r="B107" s="130" t="s">
        <v>191</v>
      </c>
      <c r="C107" s="148" t="s">
        <v>176</v>
      </c>
      <c r="D107" s="9">
        <v>7.2648250000000001</v>
      </c>
      <c r="E107" s="9">
        <v>7.2663700000000002</v>
      </c>
      <c r="F107" s="9">
        <v>7.3583750000000006</v>
      </c>
      <c r="G107" s="10">
        <v>-0.11999999999989797</v>
      </c>
      <c r="H107" s="10">
        <v>9.1404999999999959</v>
      </c>
      <c r="I107" s="11">
        <v>96.554630000000003</v>
      </c>
      <c r="J107" s="106"/>
      <c r="P107" s="148"/>
    </row>
    <row r="108" spans="1:16" ht="15" customHeight="1">
      <c r="A108" s="105"/>
      <c r="B108" s="130" t="s">
        <v>68</v>
      </c>
      <c r="C108" s="148" t="s">
        <v>176</v>
      </c>
      <c r="D108" s="9">
        <v>7.2648250000000001</v>
      </c>
      <c r="E108" s="9">
        <v>7.2663700000000002</v>
      </c>
      <c r="F108" s="9">
        <v>7.3583750000000006</v>
      </c>
      <c r="G108" s="10">
        <v>-0.11999999999989797</v>
      </c>
      <c r="H108" s="10">
        <v>8.9265000000001038</v>
      </c>
      <c r="I108" s="11">
        <v>96.554630000000003</v>
      </c>
      <c r="J108" s="106"/>
      <c r="P108" s="148"/>
    </row>
    <row r="109" spans="1:16" ht="15" customHeight="1">
      <c r="A109" s="105"/>
      <c r="B109" s="130" t="s">
        <v>196</v>
      </c>
      <c r="C109" s="148" t="s">
        <v>177</v>
      </c>
      <c r="D109" s="9">
        <v>7.2669700000000006</v>
      </c>
      <c r="E109" s="9">
        <v>7.2765199999999997</v>
      </c>
      <c r="F109" s="9">
        <v>7.3705700000000007</v>
      </c>
      <c r="G109" s="10">
        <v>-4.4499999999914053E-2</v>
      </c>
      <c r="H109" s="10">
        <v>10.146000000000122</v>
      </c>
      <c r="I109" s="11">
        <v>96.436310000000006</v>
      </c>
      <c r="J109" s="106"/>
      <c r="P109" s="148"/>
    </row>
    <row r="110" spans="1:16" ht="15" customHeight="1">
      <c r="A110" s="105"/>
      <c r="B110" s="130" t="s">
        <v>69</v>
      </c>
      <c r="C110" s="148" t="s">
        <v>177</v>
      </c>
      <c r="D110" s="9">
        <v>7.2669700000000006</v>
      </c>
      <c r="E110" s="9">
        <v>7.2765199999999997</v>
      </c>
      <c r="F110" s="9">
        <v>7.3705700000000007</v>
      </c>
      <c r="G110" s="10">
        <v>-4.4499999999914053E-2</v>
      </c>
      <c r="H110" s="10">
        <v>9.9450000000000927</v>
      </c>
      <c r="I110" s="11">
        <v>96.436310000000006</v>
      </c>
      <c r="J110" s="106"/>
      <c r="P110" s="148"/>
    </row>
    <row r="111" spans="1:16" ht="15" customHeight="1">
      <c r="A111" s="105"/>
      <c r="B111" s="130" t="s">
        <v>201</v>
      </c>
      <c r="C111" s="148" t="s">
        <v>178</v>
      </c>
      <c r="D111" s="9">
        <v>7.2691099999999995</v>
      </c>
      <c r="E111" s="9">
        <v>7.2786749999999998</v>
      </c>
      <c r="F111" s="9">
        <v>7.3779699999999995</v>
      </c>
      <c r="G111" s="10">
        <v>-4.500000000007276E-2</v>
      </c>
      <c r="H111" s="10">
        <v>10.684999999999967</v>
      </c>
      <c r="I111" s="11">
        <v>96.301460000000006</v>
      </c>
      <c r="J111" s="106"/>
      <c r="P111" s="148"/>
    </row>
    <row r="112" spans="1:16" ht="15" customHeight="1">
      <c r="A112" s="105"/>
      <c r="B112" s="130" t="s">
        <v>70</v>
      </c>
      <c r="C112" s="148" t="s">
        <v>178</v>
      </c>
      <c r="D112" s="9">
        <v>7.2691099999999995</v>
      </c>
      <c r="E112" s="9">
        <v>7.2786749999999998</v>
      </c>
      <c r="F112" s="9">
        <v>7.3779699999999995</v>
      </c>
      <c r="G112" s="10">
        <v>-4.500000000007276E-2</v>
      </c>
      <c r="H112" s="10">
        <v>10.464999999999947</v>
      </c>
      <c r="I112" s="11">
        <v>96.301460000000006</v>
      </c>
      <c r="J112" s="106"/>
      <c r="P112" s="148"/>
    </row>
    <row r="113" spans="1:16" ht="15" customHeight="1">
      <c r="A113" s="105"/>
      <c r="B113" s="130" t="s">
        <v>206</v>
      </c>
      <c r="C113" s="148" t="s">
        <v>179</v>
      </c>
      <c r="D113" s="9">
        <v>7.2711199999999998</v>
      </c>
      <c r="E113" s="9">
        <v>7.2806700000000006</v>
      </c>
      <c r="F113" s="9">
        <v>7.3865850000000002</v>
      </c>
      <c r="G113" s="10">
        <v>-4.5999999999946084E-2</v>
      </c>
      <c r="H113" s="10">
        <v>11.326500000000017</v>
      </c>
      <c r="I113" s="11">
        <v>96.147400000000005</v>
      </c>
      <c r="J113" s="106"/>
      <c r="P113" s="148"/>
    </row>
    <row r="114" spans="1:16" ht="15" customHeight="1">
      <c r="A114" s="105"/>
      <c r="B114" s="130" t="s">
        <v>71</v>
      </c>
      <c r="C114" s="148" t="s">
        <v>179</v>
      </c>
      <c r="D114" s="9">
        <v>7.2711199999999998</v>
      </c>
      <c r="E114" s="9">
        <v>7.2806700000000006</v>
      </c>
      <c r="F114" s="9">
        <v>7.3865850000000002</v>
      </c>
      <c r="G114" s="10">
        <v>-4.5999999999946084E-2</v>
      </c>
      <c r="H114" s="10">
        <v>11.094999999999988</v>
      </c>
      <c r="I114" s="11">
        <v>96.147400000000005</v>
      </c>
      <c r="J114" s="106"/>
      <c r="P114" s="148"/>
    </row>
    <row r="115" spans="1:16" ht="15" customHeight="1">
      <c r="A115" s="105"/>
      <c r="B115" s="130" t="s">
        <v>216</v>
      </c>
      <c r="C115" s="148" t="s">
        <v>180</v>
      </c>
      <c r="D115" s="9">
        <v>7.27332</v>
      </c>
      <c r="E115" s="9">
        <v>7.2828150000000003</v>
      </c>
      <c r="F115" s="9">
        <v>7.3937600000000003</v>
      </c>
      <c r="G115" s="10">
        <v>-4.5499999999965013E-2</v>
      </c>
      <c r="H115" s="10">
        <v>11.812500000000004</v>
      </c>
      <c r="I115" s="11">
        <v>96.012910000000005</v>
      </c>
      <c r="J115" s="106"/>
      <c r="P115" s="148"/>
    </row>
    <row r="116" spans="1:16" ht="15" customHeight="1">
      <c r="A116" s="105"/>
      <c r="B116" s="130" t="s">
        <v>72</v>
      </c>
      <c r="C116" s="148" t="s">
        <v>180</v>
      </c>
      <c r="D116" s="9">
        <v>7.27332</v>
      </c>
      <c r="E116" s="9">
        <v>7.2828150000000003</v>
      </c>
      <c r="F116" s="9">
        <v>7.3937600000000003</v>
      </c>
      <c r="G116" s="10">
        <v>-4.5499999999965013E-2</v>
      </c>
      <c r="H116" s="10">
        <v>11.594499999999996</v>
      </c>
      <c r="I116" s="11">
        <v>96.012910000000005</v>
      </c>
      <c r="J116" s="106"/>
      <c r="P116" s="148"/>
    </row>
    <row r="117" spans="1:16" ht="15" customHeight="1">
      <c r="A117" s="105"/>
      <c r="B117" s="130" t="s">
        <v>221</v>
      </c>
      <c r="C117" s="148" t="s">
        <v>181</v>
      </c>
      <c r="D117" s="9">
        <v>7.2756350000000003</v>
      </c>
      <c r="E117" s="9">
        <v>7.2851400000000002</v>
      </c>
      <c r="F117" s="9">
        <v>7.4014150000000001</v>
      </c>
      <c r="G117" s="10">
        <v>-4.4999999999983942E-2</v>
      </c>
      <c r="H117" s="10">
        <v>12.359999999999971</v>
      </c>
      <c r="I117" s="11">
        <v>95.878280000000004</v>
      </c>
      <c r="J117" s="106"/>
      <c r="P117" s="148"/>
    </row>
    <row r="118" spans="1:16" ht="15" customHeight="1">
      <c r="A118" s="105"/>
      <c r="B118" s="130" t="s">
        <v>73</v>
      </c>
      <c r="C118" s="148" t="s">
        <v>181</v>
      </c>
      <c r="D118" s="9">
        <v>7.2756350000000003</v>
      </c>
      <c r="E118" s="9">
        <v>7.2851400000000002</v>
      </c>
      <c r="F118" s="9">
        <v>7.4014150000000001</v>
      </c>
      <c r="G118" s="10">
        <v>-4.4999999999983942E-2</v>
      </c>
      <c r="H118" s="10">
        <v>12.145000000000028</v>
      </c>
      <c r="I118" s="11">
        <v>95.878280000000004</v>
      </c>
      <c r="J118" s="106"/>
      <c r="P118" s="148"/>
    </row>
    <row r="119" spans="1:16" ht="15" customHeight="1">
      <c r="A119" s="105"/>
      <c r="B119" s="130" t="s">
        <v>226</v>
      </c>
      <c r="C119" s="148" t="s">
        <v>182</v>
      </c>
      <c r="D119" s="9">
        <v>7.2778150000000004</v>
      </c>
      <c r="E119" s="9">
        <v>7.2875399999999999</v>
      </c>
      <c r="F119" s="9">
        <v>7.4085650000000003</v>
      </c>
      <c r="G119" s="10">
        <v>-4.4999999999983942E-2</v>
      </c>
      <c r="H119" s="10">
        <v>12.860000000000049</v>
      </c>
      <c r="I119" s="11">
        <v>95.744039999999998</v>
      </c>
      <c r="J119" s="106"/>
      <c r="P119" s="148"/>
    </row>
    <row r="120" spans="1:16" ht="15" customHeight="1">
      <c r="A120" s="105"/>
      <c r="B120" s="130" t="s">
        <v>74</v>
      </c>
      <c r="C120" s="148" t="s">
        <v>182</v>
      </c>
      <c r="D120" s="9">
        <v>7.2778150000000004</v>
      </c>
      <c r="E120" s="9">
        <v>7.2875399999999999</v>
      </c>
      <c r="F120" s="9">
        <v>7.4085650000000003</v>
      </c>
      <c r="G120" s="10">
        <v>-4.4999999999983942E-2</v>
      </c>
      <c r="H120" s="10">
        <v>12.642500000000023</v>
      </c>
      <c r="I120" s="11">
        <v>95.744039999999998</v>
      </c>
      <c r="J120" s="106"/>
      <c r="P120" s="148"/>
    </row>
    <row r="121" spans="1:16" ht="15" customHeight="1">
      <c r="A121" s="105"/>
      <c r="B121" s="130" t="s">
        <v>231</v>
      </c>
      <c r="C121" s="148" t="s">
        <v>183</v>
      </c>
      <c r="D121" s="9">
        <v>7.2799649999999998</v>
      </c>
      <c r="E121" s="9">
        <v>7.2896900000000002</v>
      </c>
      <c r="F121" s="9">
        <v>7.4162650000000001</v>
      </c>
      <c r="G121" s="10">
        <v>-4.4500000000002871E-2</v>
      </c>
      <c r="H121" s="10">
        <v>13.412500000000005</v>
      </c>
      <c r="I121" s="11">
        <v>95.609620000000007</v>
      </c>
      <c r="J121" s="106"/>
      <c r="P121" s="148"/>
    </row>
    <row r="122" spans="1:16" ht="15" customHeight="1">
      <c r="A122" s="105"/>
      <c r="B122" s="130" t="s">
        <v>75</v>
      </c>
      <c r="C122" s="148" t="s">
        <v>183</v>
      </c>
      <c r="D122" s="9">
        <v>7.2799649999999998</v>
      </c>
      <c r="E122" s="9">
        <v>7.2896900000000002</v>
      </c>
      <c r="F122" s="9">
        <v>7.4162650000000001</v>
      </c>
      <c r="G122" s="10">
        <v>-4.4500000000002871E-2</v>
      </c>
      <c r="H122" s="10">
        <v>13.194999999999979</v>
      </c>
      <c r="I122" s="11">
        <v>95.609620000000007</v>
      </c>
      <c r="J122" s="106"/>
      <c r="P122" s="148"/>
    </row>
    <row r="123" spans="1:16" ht="15" customHeight="1">
      <c r="A123" s="105"/>
      <c r="B123" s="130" t="s">
        <v>236</v>
      </c>
      <c r="C123" s="148" t="s">
        <v>184</v>
      </c>
      <c r="D123" s="9">
        <v>7.2821400000000001</v>
      </c>
      <c r="E123" s="9">
        <v>7.2921149999999999</v>
      </c>
      <c r="F123" s="9">
        <v>7.4234150000000003</v>
      </c>
      <c r="G123" s="10">
        <v>-4.4999999999895124E-2</v>
      </c>
      <c r="H123" s="10">
        <v>13.91</v>
      </c>
      <c r="I123" s="11">
        <v>95.475620000000006</v>
      </c>
      <c r="J123" s="106"/>
      <c r="P123" s="148"/>
    </row>
    <row r="124" spans="1:16" ht="15" customHeight="1">
      <c r="A124" s="105"/>
      <c r="B124" s="130" t="s">
        <v>76</v>
      </c>
      <c r="C124" s="148" t="s">
        <v>184</v>
      </c>
      <c r="D124" s="9">
        <v>7.2821400000000001</v>
      </c>
      <c r="E124" s="9">
        <v>7.2921149999999999</v>
      </c>
      <c r="F124" s="9">
        <v>7.4234150000000003</v>
      </c>
      <c r="G124" s="10">
        <v>-4.4999999999895124E-2</v>
      </c>
      <c r="H124" s="10">
        <v>13.695500000000038</v>
      </c>
      <c r="I124" s="11">
        <v>95.475620000000006</v>
      </c>
      <c r="J124" s="106"/>
      <c r="P124" s="148"/>
    </row>
    <row r="125" spans="1:16" ht="15" customHeight="1">
      <c r="A125" s="105"/>
      <c r="B125" s="130" t="s">
        <v>242</v>
      </c>
      <c r="C125" s="148" t="s">
        <v>185</v>
      </c>
      <c r="D125" s="9">
        <v>7.2843150000000003</v>
      </c>
      <c r="E125" s="9">
        <v>7.2942649999999993</v>
      </c>
      <c r="F125" s="9">
        <v>7.4310650000000003</v>
      </c>
      <c r="G125" s="10">
        <v>-4.4500000000002871E-2</v>
      </c>
      <c r="H125" s="10">
        <v>14.460500000000032</v>
      </c>
      <c r="I125" s="11">
        <v>95.341449999999995</v>
      </c>
      <c r="J125" s="106"/>
      <c r="P125" s="148"/>
    </row>
    <row r="126" spans="1:16" ht="15" customHeight="1">
      <c r="A126" s="105"/>
      <c r="B126" s="130" t="s">
        <v>77</v>
      </c>
      <c r="C126" s="148" t="s">
        <v>185</v>
      </c>
      <c r="D126" s="9">
        <v>7.2843150000000003</v>
      </c>
      <c r="E126" s="9">
        <v>7.2942649999999993</v>
      </c>
      <c r="F126" s="9">
        <v>7.4310650000000003</v>
      </c>
      <c r="G126" s="10">
        <v>-4.4500000000002871E-2</v>
      </c>
      <c r="H126" s="10">
        <v>14.21550000000007</v>
      </c>
      <c r="I126" s="11">
        <v>95.341449999999995</v>
      </c>
      <c r="J126" s="106"/>
      <c r="P126" s="148"/>
    </row>
    <row r="127" spans="1:16" ht="15" customHeight="1">
      <c r="A127" s="105"/>
      <c r="B127" s="130" t="s">
        <v>247</v>
      </c>
      <c r="C127" s="148" t="s">
        <v>186</v>
      </c>
      <c r="D127" s="9">
        <v>7.2864599999999999</v>
      </c>
      <c r="E127" s="9">
        <v>7.2964099999999998</v>
      </c>
      <c r="F127" s="9">
        <v>7.4382599999999996</v>
      </c>
      <c r="G127" s="10">
        <v>-4.5500000000053831E-2</v>
      </c>
      <c r="H127" s="10">
        <v>14.935000000000009</v>
      </c>
      <c r="I127" s="11">
        <v>95.207660000000004</v>
      </c>
      <c r="J127" s="106"/>
      <c r="P127" s="148"/>
    </row>
    <row r="128" spans="1:16" ht="15" customHeight="1">
      <c r="A128" s="105"/>
      <c r="B128" s="130" t="s">
        <v>79</v>
      </c>
      <c r="C128" s="148" t="s">
        <v>186</v>
      </c>
      <c r="D128" s="9">
        <v>7.2864599999999999</v>
      </c>
      <c r="E128" s="9">
        <v>7.2964099999999998</v>
      </c>
      <c r="F128" s="9">
        <v>7.4382599999999996</v>
      </c>
      <c r="G128" s="10">
        <v>-4.5500000000053831E-2</v>
      </c>
      <c r="H128" s="10">
        <v>9.5919999999999561</v>
      </c>
      <c r="I128" s="11">
        <v>95.207660000000004</v>
      </c>
      <c r="J128" s="106"/>
      <c r="P128" s="148"/>
    </row>
    <row r="129" spans="1:16" ht="15" customHeight="1">
      <c r="A129" s="105"/>
      <c r="B129" s="130" t="s">
        <v>252</v>
      </c>
      <c r="C129" s="148" t="s">
        <v>187</v>
      </c>
      <c r="D129" s="9">
        <v>7.2889099999999996</v>
      </c>
      <c r="E129" s="9">
        <v>7.2985550000000003</v>
      </c>
      <c r="F129" s="9">
        <v>7.4459099999999996</v>
      </c>
      <c r="G129" s="10">
        <v>-4.4500000000091688E-2</v>
      </c>
      <c r="H129" s="10">
        <v>15.360499999999888</v>
      </c>
      <c r="I129" s="11">
        <v>95.073719999999994</v>
      </c>
      <c r="J129" s="106"/>
      <c r="P129" s="148"/>
    </row>
    <row r="130" spans="1:16" ht="15" customHeight="1">
      <c r="A130" s="105"/>
      <c r="B130" s="130" t="s">
        <v>148</v>
      </c>
      <c r="C130" s="148" t="s">
        <v>187</v>
      </c>
      <c r="D130" s="9">
        <v>7.2889099999999996</v>
      </c>
      <c r="E130" s="9">
        <v>7.2985550000000003</v>
      </c>
      <c r="F130" s="9">
        <v>7.4459099999999996</v>
      </c>
      <c r="G130" s="10">
        <v>-4.4500000000091688E-2</v>
      </c>
      <c r="H130" s="10">
        <v>15.360499999999888</v>
      </c>
      <c r="I130" s="11">
        <v>95.073719999999994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7.3423400000000001</v>
      </c>
      <c r="E131" s="9">
        <v>7.3007050000000007</v>
      </c>
      <c r="F131" s="9">
        <v>7.4530599999999998</v>
      </c>
      <c r="G131" s="10">
        <v>-4.4999999999983942E-2</v>
      </c>
      <c r="H131" s="10" t="s">
        <v>239</v>
      </c>
      <c r="I131" s="11">
        <v>94.940209999999993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7.2923050000000007</v>
      </c>
      <c r="E132" s="9">
        <v>7.3007050000000007</v>
      </c>
      <c r="F132" s="9">
        <v>7.4530599999999998</v>
      </c>
      <c r="G132" s="10">
        <v>-4.4999999999983942E-2</v>
      </c>
      <c r="H132" s="10">
        <v>15.420500000000015</v>
      </c>
      <c r="I132" s="11">
        <v>94.940209999999993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7.3028550000000001</v>
      </c>
      <c r="F133" s="9">
        <v>7.4607000000000001</v>
      </c>
      <c r="G133" s="10">
        <v>-4.8500000000029075E-2</v>
      </c>
      <c r="H133" s="10" t="s">
        <v>239</v>
      </c>
      <c r="I133" s="11">
        <v>94.806510000000003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7.4607000000000001</v>
      </c>
      <c r="G134" s="10">
        <v>-4.8500000000029075E-2</v>
      </c>
      <c r="H134" s="10">
        <v>14.839999999999964</v>
      </c>
      <c r="I134" s="11">
        <v>94.806510000000003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7.465255</v>
      </c>
      <c r="G135" s="10">
        <v>-2.0500000000023277E-2</v>
      </c>
      <c r="H135" s="10">
        <v>14.700500000000005</v>
      </c>
      <c r="I135" s="11">
        <v>94.693330000000003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7.4681599999999992</v>
      </c>
      <c r="G136" s="10">
        <v>-2.4000000000068411E-2</v>
      </c>
      <c r="H136" s="10">
        <v>14.240999999999993</v>
      </c>
      <c r="I136" s="11">
        <v>94.544839999999994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7.3182499999999999</v>
      </c>
      <c r="E137" s="9">
        <v>7.3225550000000004</v>
      </c>
      <c r="F137" s="9">
        <v>7.4708550000000002</v>
      </c>
      <c r="G137" s="10">
        <v>-2.250000000003638E-2</v>
      </c>
      <c r="H137" s="10">
        <v>13.860500000000009</v>
      </c>
      <c r="I137" s="11">
        <v>94.415080000000003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7.3257499999999993</v>
      </c>
      <c r="E138" s="9">
        <v>7.33195</v>
      </c>
      <c r="F138" s="9">
        <v>7.4734999999999996</v>
      </c>
      <c r="G138" s="10">
        <v>-2.5000000000030553E-2</v>
      </c>
      <c r="H138" s="10">
        <v>13.480000000000025</v>
      </c>
      <c r="I138" s="11">
        <v>94.285629999999998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7.4756999999999998</v>
      </c>
      <c r="G139" s="10">
        <v>-2.5000000000030553E-2</v>
      </c>
      <c r="H139" s="10">
        <v>13.02500000000002</v>
      </c>
      <c r="I139" s="11">
        <v>94.156769999999995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7.4783949999999999</v>
      </c>
      <c r="G140" s="10">
        <v>-2.6499999999973767E-2</v>
      </c>
      <c r="H140" s="10">
        <v>12.624999999999975</v>
      </c>
      <c r="I140" s="11">
        <v>94.027810000000002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7.4810699999999999</v>
      </c>
      <c r="G141" s="10">
        <v>-2.2999999999928633E-2</v>
      </c>
      <c r="H141" s="10">
        <v>12.217499999999948</v>
      </c>
      <c r="I141" s="11">
        <v>93.89913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7.3521450000000002</v>
      </c>
      <c r="E142" s="9">
        <v>7.3653499999999994</v>
      </c>
      <c r="F142" s="9">
        <v>7.48325</v>
      </c>
      <c r="G142" s="10">
        <v>-2.4999999999941735E-2</v>
      </c>
      <c r="H142" s="10">
        <v>11.765500000000007</v>
      </c>
      <c r="I142" s="11">
        <v>93.771100000000004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7.3588950000000004</v>
      </c>
      <c r="E143" s="9">
        <v>7.3734500000000001</v>
      </c>
      <c r="F143" s="9">
        <v>7.4859450000000001</v>
      </c>
      <c r="G143" s="10">
        <v>-2.5000000000030553E-2</v>
      </c>
      <c r="H143" s="10">
        <v>11.359999999999992</v>
      </c>
      <c r="I143" s="11">
        <v>93.642930000000007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7.4883950000000006</v>
      </c>
      <c r="G144" s="10">
        <v>-2.3000000000017451E-2</v>
      </c>
      <c r="H144" s="10">
        <v>11.881500000000056</v>
      </c>
      <c r="I144" s="11">
        <v>93.533169999999998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7.4907950000000003</v>
      </c>
      <c r="G145" s="10">
        <v>-2.5499999999922807E-2</v>
      </c>
      <c r="H145" s="10" t="s">
        <v>239</v>
      </c>
      <c r="I145" s="11">
        <v>93.387820000000005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7.4934949999999994</v>
      </c>
      <c r="G146" s="10">
        <v>-2.4500000000049482E-2</v>
      </c>
      <c r="H146" s="10" t="s">
        <v>239</v>
      </c>
      <c r="I146" s="11">
        <v>93.260440000000003</v>
      </c>
      <c r="J146" s="106"/>
      <c r="O146" s="20" t="s">
        <v>78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7.4066450000000001</v>
      </c>
      <c r="F147" s="151">
        <v>7.4961950000000002</v>
      </c>
      <c r="G147" s="152">
        <v>-1.8999999999991246E-2</v>
      </c>
      <c r="H147" s="152" t="s">
        <v>239</v>
      </c>
      <c r="I147" s="153">
        <v>93.133309999999994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E571-2411-4584-B39E-0DFE69DCE3E4}">
  <dimension ref="A1:BJ88"/>
  <sheetViews>
    <sheetView topLeftCell="A4" zoomScale="60" zoomScaleNormal="60" workbookViewId="0">
      <selection activeCell="B16" sqref="B1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81</v>
      </c>
      <c r="M14" s="71"/>
      <c r="N14" s="50"/>
      <c r="O14" s="50"/>
      <c r="P14" s="50"/>
      <c r="Q14" s="50"/>
      <c r="R14" s="76"/>
      <c r="S14" s="140" t="s">
        <v>82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83</v>
      </c>
      <c r="C16" s="57" t="s">
        <v>84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85</v>
      </c>
      <c r="J16" s="97" t="s">
        <v>8</v>
      </c>
      <c r="K16" s="78"/>
      <c r="L16" s="27" t="s">
        <v>83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85</v>
      </c>
      <c r="R16" s="78"/>
      <c r="S16" s="188" t="s">
        <v>86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46196</v>
      </c>
      <c r="G17" s="65">
        <v>46197</v>
      </c>
      <c r="H17" s="65" t="s">
        <v>87</v>
      </c>
      <c r="I17" s="65" t="s">
        <v>87</v>
      </c>
      <c r="J17" s="74">
        <v>46197</v>
      </c>
      <c r="K17" s="79"/>
      <c r="L17" s="65"/>
      <c r="M17" s="65">
        <v>46174</v>
      </c>
      <c r="N17" s="65">
        <v>46196</v>
      </c>
      <c r="O17" s="65">
        <v>46197</v>
      </c>
      <c r="P17" s="65" t="s">
        <v>87</v>
      </c>
      <c r="Q17" s="65" t="s">
        <v>87</v>
      </c>
      <c r="R17" s="83"/>
      <c r="S17" s="142">
        <v>46196</v>
      </c>
      <c r="T17" s="74">
        <v>46197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88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89</v>
      </c>
      <c r="C20" s="133">
        <v>8</v>
      </c>
      <c r="D20" s="146">
        <v>46402</v>
      </c>
      <c r="E20" s="134">
        <v>7.24519</v>
      </c>
      <c r="F20" s="135">
        <v>6.9742900000000008</v>
      </c>
      <c r="G20" s="135">
        <v>6.9742900000000008</v>
      </c>
      <c r="H20" s="136">
        <v>0</v>
      </c>
      <c r="I20" s="136">
        <v>-27.089999999999925</v>
      </c>
      <c r="J20" s="147">
        <v>100.54806000000001</v>
      </c>
      <c r="K20" s="80"/>
      <c r="L20" s="137" t="s">
        <v>72</v>
      </c>
      <c r="M20" s="134">
        <v>7.2778150000000004</v>
      </c>
      <c r="N20" s="134">
        <v>7.4018649999999999</v>
      </c>
      <c r="O20" s="134">
        <v>7.4014150000000001</v>
      </c>
      <c r="P20" s="132">
        <v>-4.4999999999983942E-2</v>
      </c>
      <c r="Q20" s="132">
        <v>12.359999999999971</v>
      </c>
      <c r="R20" s="84"/>
      <c r="S20" s="156">
        <v>-42.757499999999915</v>
      </c>
      <c r="T20" s="157">
        <v>-42.712499999999935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91</v>
      </c>
      <c r="C21" s="133">
        <v>8.5</v>
      </c>
      <c r="D21" s="146">
        <v>47041</v>
      </c>
      <c r="E21" s="134">
        <v>8.5861499999999999</v>
      </c>
      <c r="F21" s="135">
        <v>8.3966499999999993</v>
      </c>
      <c r="G21" s="135">
        <v>8.3501499999999993</v>
      </c>
      <c r="H21" s="136">
        <v>-4.6499999999999986</v>
      </c>
      <c r="I21" s="136">
        <v>-23.600000000000065</v>
      </c>
      <c r="J21" s="147">
        <v>100.28827</v>
      </c>
      <c r="K21" s="80"/>
      <c r="L21" s="137" t="s">
        <v>92</v>
      </c>
      <c r="M21" s="134">
        <v>7.8970000000000002</v>
      </c>
      <c r="N21" s="134">
        <v>7.82</v>
      </c>
      <c r="O21" s="134">
        <v>7.7735000000000003</v>
      </c>
      <c r="P21" s="132">
        <v>-4.6499999999999986</v>
      </c>
      <c r="Q21" s="132">
        <v>-12.349999999999994</v>
      </c>
      <c r="R21" s="84"/>
      <c r="S21" s="156">
        <v>57.6649999999999</v>
      </c>
      <c r="T21" s="157">
        <v>57.6649999999999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209</v>
      </c>
      <c r="C22" s="133">
        <v>9</v>
      </c>
      <c r="D22" s="146">
        <v>47406</v>
      </c>
      <c r="E22" s="134">
        <v>8.7427399999999995</v>
      </c>
      <c r="F22" s="135">
        <v>8.5442299999999989</v>
      </c>
      <c r="G22" s="135">
        <v>8.4977299999999989</v>
      </c>
      <c r="H22" s="136">
        <v>-4.6499999999999986</v>
      </c>
      <c r="I22" s="136">
        <v>-24.501000000000062</v>
      </c>
      <c r="J22" s="147">
        <v>101.4004</v>
      </c>
      <c r="K22" s="80"/>
      <c r="L22" s="137" t="s">
        <v>92</v>
      </c>
      <c r="M22" s="134">
        <v>7.8970000000000002</v>
      </c>
      <c r="N22" s="134">
        <v>7.82</v>
      </c>
      <c r="O22" s="134">
        <v>7.7735000000000003</v>
      </c>
      <c r="P22" s="132">
        <v>-4.6499999999999986</v>
      </c>
      <c r="Q22" s="132">
        <v>-12.349999999999994</v>
      </c>
      <c r="R22" s="84"/>
      <c r="S22" s="156">
        <v>72.42299999999986</v>
      </c>
      <c r="T22" s="157">
        <v>72.42299999999986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93</v>
      </c>
      <c r="C23" s="133">
        <v>8</v>
      </c>
      <c r="D23" s="146">
        <v>47498</v>
      </c>
      <c r="E23" s="134">
        <v>8.7409700000000008</v>
      </c>
      <c r="F23" s="135">
        <v>8.5514700000000001</v>
      </c>
      <c r="G23" s="135">
        <v>8.5049700000000001</v>
      </c>
      <c r="H23" s="136">
        <v>-4.6499999999999986</v>
      </c>
      <c r="I23" s="136">
        <v>-23.600000000000065</v>
      </c>
      <c r="J23" s="147">
        <v>98.466840000000005</v>
      </c>
      <c r="K23" s="80"/>
      <c r="L23" s="137" t="s">
        <v>92</v>
      </c>
      <c r="M23" s="134">
        <v>7.8970000000000002</v>
      </c>
      <c r="N23" s="134">
        <v>7.82</v>
      </c>
      <c r="O23" s="134">
        <v>7.7735000000000003</v>
      </c>
      <c r="P23" s="132">
        <v>-4.6499999999999986</v>
      </c>
      <c r="Q23" s="132">
        <v>-12.349999999999994</v>
      </c>
      <c r="R23" s="84"/>
      <c r="S23" s="156">
        <v>73.146999999999991</v>
      </c>
      <c r="T23" s="157">
        <v>73.146999999999991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94</v>
      </c>
      <c r="C24" s="133">
        <v>9</v>
      </c>
      <c r="D24" s="146">
        <v>48319</v>
      </c>
      <c r="E24" s="134">
        <v>9.3448299999999982</v>
      </c>
      <c r="F24" s="135">
        <v>9.1473299999999984</v>
      </c>
      <c r="G24" s="135">
        <v>9.0983299999999989</v>
      </c>
      <c r="H24" s="136">
        <v>-4.8999999999999488</v>
      </c>
      <c r="I24" s="136">
        <v>-24.649999999999928</v>
      </c>
      <c r="J24" s="147">
        <v>99.540220000000005</v>
      </c>
      <c r="K24" s="80"/>
      <c r="L24" s="137" t="s">
        <v>95</v>
      </c>
      <c r="M24" s="134">
        <v>8.0474899999999998</v>
      </c>
      <c r="N24" s="134">
        <v>7.9484899999999996</v>
      </c>
      <c r="O24" s="134">
        <v>7.8994900000000001</v>
      </c>
      <c r="P24" s="132">
        <v>-4.8999999999999488</v>
      </c>
      <c r="Q24" s="132">
        <v>-14.799999999999969</v>
      </c>
      <c r="R24" s="84"/>
      <c r="S24" s="156">
        <v>119.88399999999987</v>
      </c>
      <c r="T24" s="157">
        <v>119.88399999999987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210</v>
      </c>
      <c r="C25" s="133">
        <v>10.25</v>
      </c>
      <c r="D25" s="146">
        <v>49049</v>
      </c>
      <c r="E25" s="134">
        <v>9.8405000000000005</v>
      </c>
      <c r="F25" s="135">
        <v>9.5572300000000006</v>
      </c>
      <c r="G25" s="135">
        <v>9.5087299999999999</v>
      </c>
      <c r="H25" s="136">
        <v>-4.8500000000000654</v>
      </c>
      <c r="I25" s="136">
        <v>-33.177000000000056</v>
      </c>
      <c r="J25" s="147">
        <v>103.99328</v>
      </c>
      <c r="K25" s="80"/>
      <c r="L25" s="137" t="s">
        <v>212</v>
      </c>
      <c r="M25" s="134">
        <v>8.4679900000000004</v>
      </c>
      <c r="N25" s="134">
        <v>8.3164899999999999</v>
      </c>
      <c r="O25" s="134">
        <v>8.2679899999999993</v>
      </c>
      <c r="P25" s="132">
        <v>-4.8500000000000654</v>
      </c>
      <c r="Q25" s="132">
        <v>-20.000000000000107</v>
      </c>
      <c r="R25" s="84"/>
      <c r="S25" s="156">
        <v>124.07400000000007</v>
      </c>
      <c r="T25" s="157">
        <v>124.07400000000007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96</v>
      </c>
      <c r="C26" s="133">
        <v>9.5</v>
      </c>
      <c r="D26" s="146">
        <v>49505</v>
      </c>
      <c r="E26" s="134">
        <v>10.195220000000001</v>
      </c>
      <c r="F26" s="135">
        <v>9.9222200000000011</v>
      </c>
      <c r="G26" s="135">
        <v>9.8767200000000006</v>
      </c>
      <c r="H26" s="136">
        <v>-4.550000000000054</v>
      </c>
      <c r="I26" s="136">
        <v>-31.850000000000023</v>
      </c>
      <c r="J26" s="147">
        <v>97.765569999999997</v>
      </c>
      <c r="K26" s="80"/>
      <c r="L26" s="137" t="s">
        <v>97</v>
      </c>
      <c r="M26" s="134">
        <v>8.6404899999999998</v>
      </c>
      <c r="N26" s="134">
        <v>8.4809900000000003</v>
      </c>
      <c r="O26" s="134">
        <v>8.4354899999999997</v>
      </c>
      <c r="P26" s="132">
        <v>-4.550000000000054</v>
      </c>
      <c r="Q26" s="132">
        <v>-20.500000000000007</v>
      </c>
      <c r="R26" s="84"/>
      <c r="S26" s="156">
        <v>144.1230000000001</v>
      </c>
      <c r="T26" s="157">
        <v>144.1230000000001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98</v>
      </c>
      <c r="C27" s="133">
        <v>9.5</v>
      </c>
      <c r="D27" s="146">
        <v>50236</v>
      </c>
      <c r="E27" s="134">
        <v>10.97597</v>
      </c>
      <c r="F27" s="135">
        <v>10.67079</v>
      </c>
      <c r="G27" s="135">
        <v>10.637790000000001</v>
      </c>
      <c r="H27" s="136">
        <v>-3.2999999999999474</v>
      </c>
      <c r="I27" s="136">
        <v>-33.817999999999948</v>
      </c>
      <c r="J27" s="147">
        <v>92.689449999999994</v>
      </c>
      <c r="K27" s="80"/>
      <c r="L27" s="137" t="s">
        <v>99</v>
      </c>
      <c r="M27" s="134">
        <v>8.7844899999999999</v>
      </c>
      <c r="N27" s="134">
        <v>8.6059900000000003</v>
      </c>
      <c r="O27" s="134">
        <v>8.5729900000000008</v>
      </c>
      <c r="P27" s="132">
        <v>-3.2999999999999474</v>
      </c>
      <c r="Q27" s="132">
        <v>-21.149999999999913</v>
      </c>
      <c r="R27" s="84"/>
      <c r="S27" s="156">
        <v>206.48</v>
      </c>
      <c r="T27" s="157">
        <v>206.48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100</v>
      </c>
      <c r="C28" s="133">
        <v>9.8000000000000007</v>
      </c>
      <c r="D28" s="146">
        <v>51424</v>
      </c>
      <c r="E28" s="134">
        <v>11.32211</v>
      </c>
      <c r="F28" s="135">
        <v>11.07558</v>
      </c>
      <c r="G28" s="135">
        <v>11.034090000000001</v>
      </c>
      <c r="H28" s="136">
        <v>-4.1489999999999583</v>
      </c>
      <c r="I28" s="136">
        <v>-28.80199999999995</v>
      </c>
      <c r="J28" s="147">
        <v>91.190089999999998</v>
      </c>
      <c r="K28" s="80"/>
      <c r="L28" s="137" t="s">
        <v>101</v>
      </c>
      <c r="M28" s="134">
        <v>9.0899800000000006</v>
      </c>
      <c r="N28" s="134">
        <v>8.93248</v>
      </c>
      <c r="O28" s="134">
        <v>8.8909900000000004</v>
      </c>
      <c r="P28" s="132">
        <v>-4.1489999999999583</v>
      </c>
      <c r="Q28" s="132">
        <v>-19.899000000000022</v>
      </c>
      <c r="R28" s="84"/>
      <c r="S28" s="156">
        <v>214.31000000000006</v>
      </c>
      <c r="T28" s="157">
        <v>214.31000000000006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102</v>
      </c>
      <c r="C29" s="133">
        <v>10</v>
      </c>
      <c r="D29" s="146">
        <v>52427</v>
      </c>
      <c r="E29" s="134">
        <v>11.3415</v>
      </c>
      <c r="F29" s="135">
        <v>11.069469999999999</v>
      </c>
      <c r="G29" s="135">
        <v>11.018969999999999</v>
      </c>
      <c r="H29" s="136">
        <v>-5.0499999999999545</v>
      </c>
      <c r="I29" s="136">
        <v>-32.253000000000043</v>
      </c>
      <c r="J29" s="147">
        <v>92.221320000000006</v>
      </c>
      <c r="K29" s="80"/>
      <c r="L29" s="137" t="s">
        <v>103</v>
      </c>
      <c r="M29" s="134">
        <v>9.1904900000000005</v>
      </c>
      <c r="N29" s="134">
        <v>9.00549</v>
      </c>
      <c r="O29" s="134">
        <v>8.9549900000000004</v>
      </c>
      <c r="P29" s="132">
        <v>-5.0499999999999545</v>
      </c>
      <c r="Q29" s="132">
        <v>-23.550000000000004</v>
      </c>
      <c r="R29" s="84"/>
      <c r="S29" s="156">
        <v>206.39799999999991</v>
      </c>
      <c r="T29" s="157">
        <v>206.39799999999991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104</v>
      </c>
      <c r="C30" s="133">
        <v>9.85</v>
      </c>
      <c r="D30" s="146">
        <v>53158</v>
      </c>
      <c r="E30" s="134">
        <v>11.4895</v>
      </c>
      <c r="F30" s="135">
        <v>11.196999999999999</v>
      </c>
      <c r="G30" s="135">
        <v>11.1465</v>
      </c>
      <c r="H30" s="136">
        <v>-5.0499999999999545</v>
      </c>
      <c r="I30" s="136">
        <v>-34.299999999999997</v>
      </c>
      <c r="J30" s="147">
        <v>89.825249999999997</v>
      </c>
      <c r="K30" s="80"/>
      <c r="L30" s="137" t="s">
        <v>103</v>
      </c>
      <c r="M30" s="134">
        <v>9.1904900000000005</v>
      </c>
      <c r="N30" s="134">
        <v>9.00549</v>
      </c>
      <c r="O30" s="134">
        <v>8.9549900000000004</v>
      </c>
      <c r="P30" s="132">
        <v>-5.0499999999999545</v>
      </c>
      <c r="Q30" s="132">
        <v>-23.550000000000004</v>
      </c>
      <c r="R30" s="84"/>
      <c r="S30" s="156">
        <v>219.15099999999993</v>
      </c>
      <c r="T30" s="157">
        <v>219.15099999999993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105</v>
      </c>
      <c r="C31" s="133">
        <v>10</v>
      </c>
      <c r="D31" s="146">
        <v>54346</v>
      </c>
      <c r="E31" s="134">
        <v>11.51539</v>
      </c>
      <c r="F31" s="135">
        <v>11.25906</v>
      </c>
      <c r="G31" s="135">
        <v>11.20406</v>
      </c>
      <c r="H31" s="136">
        <v>-5.4999999999999716</v>
      </c>
      <c r="I31" s="136">
        <v>-31.132999999999988</v>
      </c>
      <c r="J31" s="147">
        <v>90.165490000000005</v>
      </c>
      <c r="K31" s="80"/>
      <c r="L31" s="137" t="s">
        <v>106</v>
      </c>
      <c r="M31" s="134">
        <v>9.1419899999999998</v>
      </c>
      <c r="N31" s="134">
        <v>8.9599899999999995</v>
      </c>
      <c r="O31" s="134">
        <v>8.9049899999999997</v>
      </c>
      <c r="P31" s="132">
        <v>-5.4999999999999716</v>
      </c>
      <c r="Q31" s="132">
        <v>-23.70000000000001</v>
      </c>
      <c r="R31" s="84"/>
      <c r="S31" s="156">
        <v>229.90700000000004</v>
      </c>
      <c r="T31" s="157">
        <v>229.90700000000004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107</v>
      </c>
      <c r="C32" s="133">
        <v>10.25</v>
      </c>
      <c r="D32" s="146">
        <v>54984</v>
      </c>
      <c r="E32" s="134">
        <v>11.643419999999999</v>
      </c>
      <c r="F32" s="135">
        <v>11.420789999999998</v>
      </c>
      <c r="G32" s="135">
        <v>11.365789999999999</v>
      </c>
      <c r="H32" s="136">
        <v>-5.4999999999999716</v>
      </c>
      <c r="I32" s="136">
        <v>-27.763000000000027</v>
      </c>
      <c r="J32" s="147">
        <v>90.854240000000004</v>
      </c>
      <c r="K32" s="80"/>
      <c r="L32" s="137" t="s">
        <v>106</v>
      </c>
      <c r="M32" s="134">
        <v>9.1419899999999998</v>
      </c>
      <c r="N32" s="134">
        <v>8.9599899999999995</v>
      </c>
      <c r="O32" s="134">
        <v>8.9049899999999997</v>
      </c>
      <c r="P32" s="132">
        <v>-5.4999999999999716</v>
      </c>
      <c r="Q32" s="132">
        <v>-23.70000000000001</v>
      </c>
      <c r="R32" s="84"/>
      <c r="S32" s="156">
        <v>246.0799999999999</v>
      </c>
      <c r="T32" s="157">
        <v>246.0799999999999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211</v>
      </c>
      <c r="C33" s="133">
        <v>11</v>
      </c>
      <c r="D33" s="146">
        <v>55989</v>
      </c>
      <c r="E33" s="134">
        <v>11.36134</v>
      </c>
      <c r="F33" s="135">
        <v>11.053930000000001</v>
      </c>
      <c r="G33" s="135">
        <v>11.00543</v>
      </c>
      <c r="H33" s="136">
        <v>-4.8500000000000654</v>
      </c>
      <c r="I33" s="136">
        <v>-35.590999999999973</v>
      </c>
      <c r="J33" s="147">
        <v>99.918700000000001</v>
      </c>
      <c r="K33" s="80"/>
      <c r="L33" s="137" t="s">
        <v>213</v>
      </c>
      <c r="M33" s="134">
        <v>9.05898</v>
      </c>
      <c r="N33" s="134">
        <v>8.8834800000000005</v>
      </c>
      <c r="O33" s="134">
        <v>8.8349799999999998</v>
      </c>
      <c r="P33" s="132">
        <v>-4.8500000000000654</v>
      </c>
      <c r="Q33" s="132">
        <v>-22.40000000000002</v>
      </c>
      <c r="R33" s="84"/>
      <c r="S33" s="156">
        <v>217.04500000000007</v>
      </c>
      <c r="T33" s="157">
        <v>217.04500000000007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108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109</v>
      </c>
      <c r="C37" s="94">
        <v>4</v>
      </c>
      <c r="D37" s="146">
        <v>46675</v>
      </c>
      <c r="E37" s="134">
        <v>4.4620750000000005</v>
      </c>
      <c r="F37" s="135">
        <v>4.4394224999999992</v>
      </c>
      <c r="G37" s="135">
        <v>4.4358850000000007</v>
      </c>
      <c r="H37" s="136">
        <v>-0.35374999999984169</v>
      </c>
      <c r="I37" s="136">
        <v>-2.6189999999999714</v>
      </c>
      <c r="J37" s="147">
        <v>99.446700000000007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110</v>
      </c>
      <c r="C38" s="94">
        <v>4.5</v>
      </c>
      <c r="D38" s="146">
        <v>47133</v>
      </c>
      <c r="E38" s="134">
        <v>4.7807049999999993</v>
      </c>
      <c r="F38" s="135">
        <v>4.7617150000000006</v>
      </c>
      <c r="G38" s="135">
        <v>4.7347475000000001</v>
      </c>
      <c r="H38" s="136">
        <v>-2.6967500000000477</v>
      </c>
      <c r="I38" s="136">
        <v>-4.5957499999999207</v>
      </c>
      <c r="J38" s="147">
        <v>99.437060000000002</v>
      </c>
      <c r="K38" s="80"/>
      <c r="L38" s="137" t="s">
        <v>111</v>
      </c>
      <c r="M38" s="134">
        <v>3.585</v>
      </c>
      <c r="N38" s="134">
        <v>3.45</v>
      </c>
      <c r="O38" s="134">
        <v>3.43</v>
      </c>
      <c r="P38" s="132">
        <v>-2.0000000000000018</v>
      </c>
      <c r="Q38" s="132">
        <v>-15.49999999999998</v>
      </c>
      <c r="R38" s="84"/>
      <c r="S38" s="156">
        <v>131.17150000000004</v>
      </c>
      <c r="T38" s="157">
        <v>130.47475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112</v>
      </c>
      <c r="C39" s="94">
        <v>5.2</v>
      </c>
      <c r="D39" s="146">
        <v>48044</v>
      </c>
      <c r="E39" s="134">
        <v>5.1486125000000005</v>
      </c>
      <c r="F39" s="135">
        <v>5.1395274999999998</v>
      </c>
      <c r="G39" s="135">
        <v>5.1322450000000002</v>
      </c>
      <c r="H39" s="136">
        <v>-0.72824999999996365</v>
      </c>
      <c r="I39" s="136">
        <v>-1.6367500000000312</v>
      </c>
      <c r="J39" s="147">
        <v>100.29510999999999</v>
      </c>
      <c r="K39" s="80"/>
      <c r="L39" s="137" t="s">
        <v>113</v>
      </c>
      <c r="M39" s="134">
        <v>3.69998</v>
      </c>
      <c r="N39" s="134">
        <v>3.6124499999999999</v>
      </c>
      <c r="O39" s="134">
        <v>3.6099399999999999</v>
      </c>
      <c r="P39" s="132">
        <v>-0.25100000000000122</v>
      </c>
      <c r="Q39" s="132">
        <v>-9.004000000000012</v>
      </c>
      <c r="R39" s="84"/>
      <c r="S39" s="156">
        <v>152.70774999999998</v>
      </c>
      <c r="T39" s="157">
        <v>152.23050000000003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114</v>
      </c>
      <c r="C40" s="94">
        <v>4.5</v>
      </c>
      <c r="D40" s="146">
        <v>48684</v>
      </c>
      <c r="E40" s="134">
        <v>5.3193450000000002</v>
      </c>
      <c r="F40" s="135">
        <v>5.2112099999999995</v>
      </c>
      <c r="G40" s="135">
        <v>5.2051974999999997</v>
      </c>
      <c r="H40" s="136">
        <v>-0.60124999999997542</v>
      </c>
      <c r="I40" s="136">
        <v>-11.414750000000051</v>
      </c>
      <c r="J40" s="147">
        <v>95.993750000000006</v>
      </c>
      <c r="K40" s="80"/>
      <c r="L40" s="137" t="s">
        <v>115</v>
      </c>
      <c r="M40" s="134">
        <v>4.11496</v>
      </c>
      <c r="N40" s="134">
        <v>3.9449300000000003</v>
      </c>
      <c r="O40" s="134">
        <v>3.94991</v>
      </c>
      <c r="P40" s="132">
        <v>0.49799999999997624</v>
      </c>
      <c r="Q40" s="132">
        <v>-16.504999999999992</v>
      </c>
      <c r="R40" s="84"/>
      <c r="S40" s="156">
        <v>126.62799999999991</v>
      </c>
      <c r="T40" s="157">
        <v>125.52874999999997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116</v>
      </c>
      <c r="C41" s="94">
        <v>4.8</v>
      </c>
      <c r="D41" s="146">
        <v>49871</v>
      </c>
      <c r="E41" s="134">
        <v>5.799925</v>
      </c>
      <c r="F41" s="135">
        <v>5.7728849999999996</v>
      </c>
      <c r="G41" s="135">
        <v>5.7494275000000004</v>
      </c>
      <c r="H41" s="136">
        <v>-2.3457499999999243</v>
      </c>
      <c r="I41" s="136">
        <v>-5.049749999999964</v>
      </c>
      <c r="J41" s="147">
        <v>98.11009</v>
      </c>
      <c r="K41" s="80"/>
      <c r="L41" s="137" t="s">
        <v>117</v>
      </c>
      <c r="M41" s="134">
        <v>4.1599500000000003</v>
      </c>
      <c r="N41" s="134">
        <v>4.0748899999999999</v>
      </c>
      <c r="O41" s="134">
        <v>4.07986</v>
      </c>
      <c r="P41" s="132">
        <v>0.4970000000000141</v>
      </c>
      <c r="Q41" s="132">
        <v>-8.0090000000000217</v>
      </c>
      <c r="R41" s="84"/>
      <c r="S41" s="156">
        <v>169.79949999999997</v>
      </c>
      <c r="T41" s="157">
        <v>166.95675000000003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118</v>
      </c>
      <c r="C42" s="94">
        <v>5.65</v>
      </c>
      <c r="D42" s="146">
        <v>51697</v>
      </c>
      <c r="E42" s="134">
        <v>6.1323225000000008</v>
      </c>
      <c r="F42" s="135">
        <v>6.1030800000000003</v>
      </c>
      <c r="G42" s="135">
        <v>6.1001824999999998</v>
      </c>
      <c r="H42" s="136">
        <v>-0.28975000000004414</v>
      </c>
      <c r="I42" s="136">
        <v>-3.2140000000000946</v>
      </c>
      <c r="J42" s="147">
        <v>95.600859999999997</v>
      </c>
      <c r="K42" s="80"/>
      <c r="L42" s="137" t="s">
        <v>119</v>
      </c>
      <c r="M42" s="134">
        <v>4.08</v>
      </c>
      <c r="N42" s="134">
        <v>4.08</v>
      </c>
      <c r="O42" s="134">
        <v>4.08</v>
      </c>
      <c r="P42" s="132">
        <v>0</v>
      </c>
      <c r="Q42" s="132">
        <v>0</v>
      </c>
      <c r="R42" s="81"/>
      <c r="S42" s="156">
        <v>202.30800000000002</v>
      </c>
      <c r="T42" s="157">
        <v>202.01824999999997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120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121</v>
      </c>
      <c r="C46" s="94">
        <v>10.51</v>
      </c>
      <c r="D46" s="146">
        <v>46235</v>
      </c>
      <c r="E46" s="134">
        <v>9.0350099999999998</v>
      </c>
      <c r="F46" s="135">
        <v>8.8949700000000007</v>
      </c>
      <c r="G46" s="135">
        <v>8.8399900000000002</v>
      </c>
      <c r="H46" s="136">
        <v>-5.4980000000000473</v>
      </c>
      <c r="I46" s="136">
        <v>-19.501999999999953</v>
      </c>
      <c r="J46" s="101"/>
      <c r="K46" s="80"/>
      <c r="L46" s="131" t="s">
        <v>90</v>
      </c>
      <c r="M46" s="134">
        <v>7.2769899999999996</v>
      </c>
      <c r="N46" s="134">
        <v>7.2149900000000002</v>
      </c>
      <c r="O46" s="134">
        <v>7.25549</v>
      </c>
      <c r="P46" s="132">
        <v>4.0499999999999758</v>
      </c>
      <c r="Q46" s="132">
        <v>-2.1499999999999631</v>
      </c>
      <c r="R46" s="84"/>
      <c r="S46" s="156">
        <v>167.99800000000005</v>
      </c>
      <c r="T46" s="157">
        <v>158.45000000000002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C9EB-FE92-4895-9B77-2F3AA95E7F63}">
  <dimension ref="A1:F42"/>
  <sheetViews>
    <sheetView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123</v>
      </c>
      <c r="D16" s="128">
        <v>46197</v>
      </c>
      <c r="E16" s="33"/>
      <c r="F16" s="124"/>
    </row>
    <row r="17" spans="1:6" ht="15" customHeight="1">
      <c r="A17" s="116"/>
      <c r="B17" s="32"/>
      <c r="C17" s="127" t="s">
        <v>124</v>
      </c>
      <c r="D17" s="129" t="s">
        <v>125</v>
      </c>
      <c r="E17" s="33"/>
      <c r="F17" s="124"/>
    </row>
    <row r="18" spans="1:6" ht="15" customHeight="1">
      <c r="A18" s="116"/>
      <c r="B18" s="32"/>
      <c r="C18" s="138" t="s">
        <v>89</v>
      </c>
      <c r="D18" s="167" t="s">
        <v>239</v>
      </c>
      <c r="E18" s="33"/>
      <c r="F18" s="124"/>
    </row>
    <row r="19" spans="1:6" ht="15" customHeight="1">
      <c r="A19" s="116"/>
      <c r="B19" s="32"/>
      <c r="C19" s="138" t="s">
        <v>91</v>
      </c>
      <c r="D19" s="167" t="s">
        <v>239</v>
      </c>
      <c r="E19" s="33"/>
      <c r="F19" s="124"/>
    </row>
    <row r="20" spans="1:6" ht="15" customHeight="1">
      <c r="A20" s="116"/>
      <c r="B20" s="32"/>
      <c r="C20" s="138" t="s">
        <v>209</v>
      </c>
      <c r="D20" s="139">
        <v>8.625</v>
      </c>
      <c r="E20" s="33"/>
      <c r="F20" s="124"/>
    </row>
    <row r="21" spans="1:6" ht="15" customHeight="1">
      <c r="A21" s="116"/>
      <c r="B21" s="32"/>
      <c r="C21" s="138" t="s">
        <v>93</v>
      </c>
      <c r="D21" s="167" t="s">
        <v>239</v>
      </c>
      <c r="E21" s="33"/>
      <c r="F21" s="124"/>
    </row>
    <row r="22" spans="1:6" ht="15" customHeight="1">
      <c r="A22" s="116"/>
      <c r="B22" s="32"/>
      <c r="C22" s="138" t="s">
        <v>94</v>
      </c>
      <c r="D22" s="167" t="s">
        <v>239</v>
      </c>
      <c r="E22" s="33"/>
      <c r="F22" s="124"/>
    </row>
    <row r="23" spans="1:6" ht="15" customHeight="1">
      <c r="A23" s="116"/>
      <c r="B23" s="32"/>
      <c r="C23" s="138" t="s">
        <v>210</v>
      </c>
      <c r="D23" s="139">
        <v>9.7731999999999992</v>
      </c>
      <c r="E23" s="33"/>
      <c r="F23" s="124"/>
    </row>
    <row r="24" spans="1:6" ht="15" customHeight="1">
      <c r="A24" s="116"/>
      <c r="B24" s="32"/>
      <c r="C24" s="138" t="s">
        <v>96</v>
      </c>
      <c r="D24" s="167" t="s">
        <v>239</v>
      </c>
      <c r="E24" s="33"/>
      <c r="F24" s="124"/>
    </row>
    <row r="25" spans="1:6" ht="15" customHeight="1">
      <c r="A25" s="116"/>
      <c r="B25" s="32"/>
      <c r="C25" s="138" t="s">
        <v>98</v>
      </c>
      <c r="D25" s="139">
        <v>10.7614</v>
      </c>
      <c r="E25" s="33"/>
      <c r="F25" s="124"/>
    </row>
    <row r="26" spans="1:6" ht="15" customHeight="1">
      <c r="A26" s="116"/>
      <c r="B26" s="32"/>
      <c r="C26" s="138" t="s">
        <v>100</v>
      </c>
      <c r="D26" s="139">
        <v>11.14452</v>
      </c>
      <c r="E26" s="33"/>
      <c r="F26" s="124"/>
    </row>
    <row r="27" spans="1:6" ht="15" customHeight="1">
      <c r="A27" s="116"/>
      <c r="B27" s="32"/>
      <c r="C27" s="138" t="s">
        <v>102</v>
      </c>
      <c r="D27" s="139">
        <v>11.167</v>
      </c>
      <c r="E27" s="33"/>
      <c r="F27" s="124"/>
    </row>
    <row r="28" spans="1:6" ht="15" customHeight="1">
      <c r="A28" s="116"/>
      <c r="B28" s="32"/>
      <c r="C28" s="138" t="s">
        <v>104</v>
      </c>
      <c r="D28" s="139">
        <v>11.278</v>
      </c>
      <c r="E28" s="33"/>
      <c r="F28" s="124"/>
    </row>
    <row r="29" spans="1:6" ht="15" customHeight="1">
      <c r="A29" s="116"/>
      <c r="B29" s="32"/>
      <c r="C29" s="138" t="s">
        <v>105</v>
      </c>
      <c r="D29" s="139">
        <v>11.352119999999999</v>
      </c>
      <c r="E29" s="33"/>
      <c r="F29" s="124"/>
    </row>
    <row r="30" spans="1:6" ht="15" customHeight="1">
      <c r="A30" s="116"/>
      <c r="B30" s="32"/>
      <c r="C30" s="138" t="s">
        <v>107</v>
      </c>
      <c r="D30" s="139">
        <v>11.490970000000001</v>
      </c>
      <c r="E30" s="33"/>
      <c r="F30" s="124"/>
    </row>
    <row r="31" spans="1:6" ht="15" customHeight="1">
      <c r="A31" s="116"/>
      <c r="B31" s="32"/>
      <c r="C31" s="138" t="s">
        <v>211</v>
      </c>
      <c r="D31" s="168">
        <v>11.42231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109</v>
      </c>
      <c r="D34" s="139">
        <v>4.4450900000000004</v>
      </c>
      <c r="E34" s="33"/>
      <c r="F34" s="124"/>
    </row>
    <row r="35" spans="1:6" ht="15" customHeight="1">
      <c r="A35" s="116"/>
      <c r="B35" s="36"/>
      <c r="C35" s="138" t="s">
        <v>110</v>
      </c>
      <c r="D35" s="139">
        <v>4.8</v>
      </c>
      <c r="E35" s="33"/>
      <c r="F35" s="124"/>
    </row>
    <row r="36" spans="1:6" ht="15" customHeight="1">
      <c r="A36" s="116"/>
      <c r="B36" s="36"/>
      <c r="C36" s="138" t="s">
        <v>112</v>
      </c>
      <c r="D36" s="139">
        <v>5.1429799999999997</v>
      </c>
      <c r="E36" s="33"/>
      <c r="F36" s="124"/>
    </row>
    <row r="37" spans="1:6" ht="15" customHeight="1">
      <c r="A37" s="116"/>
      <c r="B37" s="36"/>
      <c r="C37" s="138" t="s">
        <v>114</v>
      </c>
      <c r="D37" s="139">
        <v>5.19</v>
      </c>
      <c r="E37" s="33"/>
      <c r="F37" s="124"/>
    </row>
    <row r="38" spans="1:6" ht="15" customHeight="1">
      <c r="A38" s="116"/>
      <c r="B38" s="36"/>
      <c r="C38" s="138" t="s">
        <v>116</v>
      </c>
      <c r="D38" s="139">
        <v>5.73</v>
      </c>
      <c r="E38" s="33"/>
      <c r="F38" s="124"/>
    </row>
    <row r="39" spans="1:6" ht="15" customHeight="1">
      <c r="A39" s="116"/>
      <c r="B39" s="36"/>
      <c r="C39" s="138" t="s">
        <v>118</v>
      </c>
      <c r="D39" s="139">
        <v>6.0407799999999998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0DBB-EBD3-4CD3-9DBD-C832A2FC699A}">
  <dimension ref="A1:I43"/>
  <sheetViews>
    <sheetView zoomScale="85" zoomScaleNormal="85" workbookViewId="0">
      <selection activeCell="B14" sqref="B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127</v>
      </c>
      <c r="C14" s="35">
        <v>46196</v>
      </c>
      <c r="D14" s="35">
        <v>46197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128</v>
      </c>
      <c r="C15" s="139">
        <v>6.5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129</v>
      </c>
      <c r="C16" s="139">
        <v>6.5666666666666664</v>
      </c>
      <c r="D16" s="139">
        <v>6.5666666666666664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130</v>
      </c>
      <c r="C17" s="139">
        <v>6.7333333333333343</v>
      </c>
      <c r="D17" s="139">
        <v>6.7333333333333343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131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132</v>
      </c>
      <c r="C19" s="139">
        <v>6.8833333333333329</v>
      </c>
      <c r="D19" s="139">
        <v>6.8833333333333329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133</v>
      </c>
      <c r="C20" s="139">
        <v>6.91</v>
      </c>
      <c r="D20" s="139">
        <v>6.91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134</v>
      </c>
      <c r="C21" s="139">
        <v>6.9833333333333343</v>
      </c>
      <c r="D21" s="139">
        <v>6.9833333333333343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135</v>
      </c>
      <c r="C22" s="139">
        <v>7.0333333333333341</v>
      </c>
      <c r="D22" s="139">
        <v>7.0333333333333341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136</v>
      </c>
      <c r="C23" s="139">
        <v>7.1166666666666671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137</v>
      </c>
      <c r="C24" s="139">
        <v>7.1166666666666671</v>
      </c>
      <c r="D24" s="139">
        <v>7.123333333333334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138</v>
      </c>
      <c r="C25" s="139">
        <v>7.1466666666666656</v>
      </c>
      <c r="D25" s="139">
        <v>7.163333333333334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139</v>
      </c>
      <c r="C26" s="139">
        <v>7.166666666666667</v>
      </c>
      <c r="D26" s="139">
        <v>7.166666666666667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127</v>
      </c>
      <c r="C29" s="35">
        <v>46196</v>
      </c>
      <c r="D29" s="35">
        <v>46197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130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131</v>
      </c>
      <c r="C31" s="139">
        <v>6.8999999999999995</v>
      </c>
      <c r="D31" s="139">
        <v>6.8999999999999995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132</v>
      </c>
      <c r="C32" s="139">
        <v>6.9625000000000004</v>
      </c>
      <c r="D32" s="139">
        <v>6.9625000000000004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133</v>
      </c>
      <c r="C33" s="139">
        <v>6.9950000000000001</v>
      </c>
      <c r="D33" s="139">
        <v>6.9950000000000001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136</v>
      </c>
      <c r="C34" s="139">
        <v>7.1874999999999991</v>
      </c>
      <c r="D34" s="139">
        <v>7.1874999999999991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139</v>
      </c>
      <c r="C35" s="139">
        <v>7.25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141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142</v>
      </c>
      <c r="C37" s="139">
        <v>7.3262499999999999</v>
      </c>
      <c r="D37" s="139">
        <v>7.3262499999999999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143</v>
      </c>
      <c r="C38" s="139">
        <v>7.3550000000000004</v>
      </c>
      <c r="D38" s="139">
        <v>7.3550000000000004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144</v>
      </c>
      <c r="C39" s="139">
        <v>7.3812499999999996</v>
      </c>
      <c r="D39" s="139">
        <v>7.3812499999999996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145</v>
      </c>
      <c r="C40" s="139">
        <v>7.432500000000001</v>
      </c>
      <c r="D40" s="139">
        <v>7.432500000000001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2026-06-25T06:25:02Z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