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June/"/>
    </mc:Choice>
  </mc:AlternateContent>
  <xr:revisionPtr revIDLastSave="0" documentId="8_{0A8F4076-39B9-4709-9CBD-41006F6E9050}" xr6:coauthVersionLast="47" xr6:coauthVersionMax="47" xr10:uidLastSave="{00000000-0000-0000-0000-000000000000}"/>
  <bookViews>
    <workbookView xWindow="28680" yWindow="-120" windowWidth="29040" windowHeight="15720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81" i="2" l="1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8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<sst xmlns="http://schemas.openxmlformats.org/spreadsheetml/2006/main" count="261" uniqueCount="206">
  <si>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</si>
  <si>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</si>
  <si>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</si>
  <si>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</si>
  <si>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</si>
  <si>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</si>
  <si>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</si>
  <si>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</si>
  <si>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</si>
  <si>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</si>
  <si>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</si>
  <si>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GT273/20Sep24</t>
  </si>
  <si>
    <t>GT364/21Jun24</t>
  </si>
  <si>
    <t>GT273/27Sep24</t>
  </si>
  <si>
    <t>GT364/28Jun24</t>
  </si>
  <si>
    <t>GT273/04Oct24</t>
  </si>
  <si>
    <t>GT364/05Jul24</t>
  </si>
  <si>
    <t>GT273/11Oct24</t>
  </si>
  <si>
    <t>GT364/12Jul24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</si>
  <si>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</si>
  <si>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</si>
  <si>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</si>
  <si>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</si>
  <si>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</si>
  <si>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</si>
  <si>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</si>
  <si>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</si>
  <si>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</si>
  <si>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</si>
  <si>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</si>
  <si>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</si>
  <si>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</si>
  <si>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</si>
  <si>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</si>
  <si>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</si>
  <si>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</si>
  <si>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</si>
  <si>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</si>
  <si>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</si>
  <si>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</si>
  <si>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</si>
  <si>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</si>
  <si>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</si>
  <si>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</si>
  <si>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</si>
  <si>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</si>
  <si>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</si>
  <si>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</si>
  <si>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</si>
  <si>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</si>
  <si>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</si>
  <si>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</si>
  <si>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</si>
  <si>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</si>
  <si>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</si>
  <si>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</si>
  <si>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</si>
  <si>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</si>
  <si>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</si>
  <si>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</si>
  <si>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</si>
  <si>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</si>
  <si>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</si>
  <si>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</si>
  <si>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</si>
  <si>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</si>
  <si>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</si>
  <si>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</si>
  <si>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</si>
  <si>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</si>
  <si>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</si>
  <si>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</si>
  <si>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</si>
  <si>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</si>
  <si>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</si>
  <si>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</si>
  <si>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</si>
  <si>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</si>
  <si>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</si>
  <si>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</si>
  <si>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</si>
  <si>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</si>
  <si>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</si>
  <si>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</si>
  <si>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</si>
  <si>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</si>
  <si>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</si>
  <si>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</si>
  <si>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</si>
  <si>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</si>
  <si>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</si>
  <si>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</si>
  <si>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</si>
  <si>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</si>
  <si>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</si>
  <si>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</si>
  <si>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</si>
  <si>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</si>
  <si>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</si>
  <si>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</si>
  <si>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</si>
  <si>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</si>
  <si>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</si>
  <si>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</si>
  <si>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</si>
  <si>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</si>
  <si>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</si>
  <si>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</si>
  <si>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</si>
  <si>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</si>
  <si>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</si>
  <si>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</si>
  <si>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</si>
  <si>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</si>
  <si>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</si>
  <si>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GT182/20Dec24</t>
  </si>
  <si>
    <t>GT182/27Dec24</t>
  </si>
  <si>
    <t>GT273/20Dec24</t>
  </si>
  <si>
    <t>GT364/20Dec24</t>
  </si>
  <si>
    <t>GT182/03Jan25</t>
  </si>
  <si>
    <t>GT273/03Jan25</t>
  </si>
  <si>
    <t>GT364/03Jan25</t>
  </si>
  <si>
    <t>Eurobonds</t>
  </si>
  <si>
    <t>Eurobond 2025</t>
  </si>
  <si>
    <t>GT182/10Jan25</t>
  </si>
  <si>
    <t>GT273/10Jan25</t>
  </si>
  <si>
    <t>GT364/10Jan25</t>
  </si>
  <si>
    <t>GT182/17Jan25</t>
  </si>
  <si>
    <t>GT273/17Jan25</t>
  </si>
  <si>
    <t>GT364/17Jan25</t>
  </si>
  <si>
    <t>GT182/24Jan25</t>
  </si>
  <si>
    <t>GT273/24Jan25</t>
  </si>
  <si>
    <t>GT364/24Jan25</t>
  </si>
  <si>
    <t>GT182/31Jan25</t>
  </si>
  <si>
    <t>GT273/31Jan25</t>
  </si>
  <si>
    <t>GT364/31Jan25</t>
  </si>
  <si>
    <t>GT182/07Feb25</t>
  </si>
  <si>
    <t>GT273/07Feb25</t>
  </si>
  <si>
    <t>GT364/07Feb25</t>
  </si>
  <si>
    <t>GT182/14Feb25</t>
  </si>
  <si>
    <t>GT273/14Feb25</t>
  </si>
  <si>
    <t>GT364/14Feb25</t>
  </si>
  <si>
    <t>GT182/21Feb25</t>
  </si>
  <si>
    <t>GT273/21Feb25</t>
  </si>
  <si>
    <t>GT364/21Feb25</t>
  </si>
  <si>
    <t>GT182/28Feb25</t>
  </si>
  <si>
    <t>GT273/28Feb25</t>
  </si>
  <si>
    <t>GT364/28Feb25</t>
  </si>
  <si>
    <t>GT182/07Mar25</t>
  </si>
  <si>
    <t>GT273/07Mar25</t>
  </si>
  <si>
    <t>GT364/07Mar25</t>
  </si>
  <si>
    <t>GT182/14Mar25</t>
  </si>
  <si>
    <t>GT273/14Mar25</t>
  </si>
  <si>
    <t>GT364/14Mar25</t>
  </si>
  <si>
    <t>GT92/20Mar25</t>
  </si>
  <si>
    <t>GT183/20Mar25</t>
  </si>
  <si>
    <t>GT274/20Mar25</t>
  </si>
  <si>
    <t>GT365/20Mar25</t>
  </si>
  <si>
    <t>GT91/28Mar25</t>
  </si>
  <si>
    <t>GT182/28Mar25</t>
  </si>
  <si>
    <t>GT271/28Mar25</t>
  </si>
  <si>
    <t>GT364/28Mar25</t>
  </si>
  <si>
    <t>GT91/04Apr25</t>
  </si>
  <si>
    <t>GT182/04Apr25</t>
  </si>
  <si>
    <t>GT273/04Apr25</t>
  </si>
  <si>
    <t>GT363/04Apr25</t>
  </si>
  <si>
    <t>GT91/11Apr25</t>
  </si>
  <si>
    <t>GT182/11Apr25</t>
  </si>
  <si>
    <t>GT273/11Apr25</t>
  </si>
  <si>
    <t>GT364/11Apr25</t>
  </si>
  <si>
    <t>GT91/17Apr25</t>
  </si>
  <si>
    <t>GT182/17Apr25</t>
  </si>
  <si>
    <t>GT273/17Apr25</t>
  </si>
  <si>
    <t>GT364/17Apr25</t>
  </si>
  <si>
    <t>GT91/25Apr25</t>
  </si>
  <si>
    <t>GT182/25Apr25</t>
  </si>
  <si>
    <t>GT273/25Apr25</t>
  </si>
  <si>
    <t>GT364/25Apr25</t>
  </si>
  <si>
    <t>GT91/02May25</t>
  </si>
  <si>
    <t>GT182/02May25</t>
  </si>
  <si>
    <t>GT273/02May25</t>
  </si>
  <si>
    <t>GT363/02May25</t>
  </si>
  <si>
    <t>GT91/09May25</t>
  </si>
  <si>
    <t>GT182/09May25</t>
  </si>
  <si>
    <t>GT273/09May25</t>
  </si>
  <si>
    <t>GT364/09May25</t>
  </si>
  <si>
    <t>GT91/16May25</t>
  </si>
  <si>
    <t>GT182/16May25</t>
  </si>
  <si>
    <t>GT273/16May25</t>
  </si>
  <si>
    <t>GT364/16May25</t>
  </si>
  <si>
    <t>GT91/23May25</t>
  </si>
  <si>
    <t>GT182/23May25</t>
  </si>
  <si>
    <t>GT273/23May25</t>
  </si>
  <si>
    <t>GT364/23May25</t>
  </si>
  <si>
    <t>GT91/30May25</t>
  </si>
  <si>
    <t>GT182/30May25</t>
  </si>
  <si>
    <t>GT273/30May25</t>
  </si>
  <si>
    <t>GT364/30May25</t>
  </si>
  <si>
    <t>GT91/06Jun25</t>
  </si>
  <si>
    <t>GT182/06Jun25</t>
  </si>
  <si>
    <t>GT273/06Jun25</t>
  </si>
  <si>
    <t>GT364/06Jun25</t>
  </si>
  <si>
    <t>GT91/13Jun25</t>
  </si>
  <si>
    <t>GT182/13Jun25</t>
  </si>
  <si>
    <t>GT273/13Jun25</t>
  </si>
  <si>
    <t>GT364/13Jun25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</si>
</sst>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7" fillId="0" borderId="0"/>
  </cellStyleXfs>
  <cellXfs count="160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7" fontId="12" fillId="3" borderId="0" xfId="0" applyNumberFormat="1" applyFont="1" applyFill="1" applyAlignment="1">
      <alignment horizontal="right"/>
    </xf>
    <xf numFmtId="0" fontId="15" fillId="2" borderId="0" xfId="0" applyFont="1" applyFill="1" applyAlignment="1">
      <alignment horizontal="left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19886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topLeftCell="A2" zoomScale="85" zoomScaleNormal="85" workbookViewId="0"/>
  </sheetViews>
  <sheetFormatPr defaultRowHeight="15" customHeight="1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>
      <c r="A12" s="18"/>
      <c r="B12" s="139" t="s">
        <v>0</v>
      </c>
      <c r="C12" s="139"/>
      <c r="D12" s="118"/>
      <c r="E12" s="118"/>
      <c r="F12" s="118"/>
      <c r="G12" s="119"/>
      <c r="H12" s="120"/>
      <c r="I12" s="121"/>
      <c r="J12" s="122"/>
      <c r="K12" s="18"/>
    </row>
    <row r="13" spans="1:11" ht="15" customHeight="1" thickBot="1">
      <c r="A13" s="18"/>
      <c r="B13" s="123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50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>
      <c r="A17" s="18"/>
      <c r="B17" s="20"/>
      <c r="C17" s="19"/>
      <c r="D17" s="19">
        <v>45628</v>
      </c>
      <c r="E17" s="19">
        <v>45638</v>
      </c>
      <c r="F17" s="19"/>
      <c r="G17" s="19">
        <v>45826</v>
      </c>
      <c r="H17" s="19" t="s">
        <v>9</v>
      </c>
      <c r="I17" s="19" t="s">
        <v>9</v>
      </c>
      <c r="J17" s="21">
        <v>45826</v>
      </c>
      <c r="K17" s="18"/>
    </row>
    <row r="18" spans="1:11" ht="15" customHeight="1">
      <c r="A18" s="18"/>
      <c r="B18" s="25" t="s">
        <v>154</v>
      </c>
      <c r="C18" s="138">
        <v>45828</v>
      </c>
      <c r="D18" s="9">
        <v>7.1055099999999998</v>
      </c>
      <c r="E18" s="9">
        <v>6.7123999999999997</v>
      </c>
      <c r="F18" s="28">
        <f>DATEDIF($J$17, C18, "D")</f>
        <v>2</v>
      </c>
      <c r="G18" s="9">
        <v>6.6168199999999997</v>
      </c>
      <c r="H18" s="10">
        <v>-4.1990000000000194</v>
      </c>
      <c r="I18" s="10">
        <v>-20.316000000000045</v>
      </c>
      <c r="J18" s="11">
        <v>99.963759999999994</v>
      </c>
      <c r="K18" s="18"/>
    </row>
    <row r="19" spans="1:11" ht="15" customHeight="1">
      <c r="A19" s="18"/>
      <c r="B19" s="26" t="s">
        <v>115</v>
      </c>
      <c r="C19" s="138">
        <v>45828</v>
      </c>
      <c r="D19" s="9">
        <v>7.1055099999999998</v>
      </c>
      <c r="E19" s="9">
        <v>6.7123999999999997</v>
      </c>
      <c r="F19" s="28">
        <f t="shared" ref="F19:F82" si="0">DATEDIF($J$17, C19, "D")</f>
        <v>2</v>
      </c>
      <c r="G19" s="9">
        <v>6.6168199999999997</v>
      </c>
      <c r="H19" s="10">
        <v>-4.1990000000000194</v>
      </c>
      <c r="I19" s="10">
        <v>-20.316000000000045</v>
      </c>
      <c r="J19" s="11">
        <v>99.963759999999994</v>
      </c>
      <c r="K19" s="18"/>
    </row>
    <row r="20" spans="1:11" ht="15" customHeight="1">
      <c r="A20" s="18"/>
      <c r="B20" s="26" t="s">
        <v>11</v>
      </c>
      <c r="C20" s="138">
        <v>45828</v>
      </c>
      <c r="D20" s="9">
        <v>7.1055099999999998</v>
      </c>
      <c r="E20" s="9">
        <v>6.7123999999999997</v>
      </c>
      <c r="F20" s="28">
        <f t="shared" si="0"/>
        <v>2</v>
      </c>
      <c r="G20" s="9">
        <v>6.6168199999999997</v>
      </c>
      <c r="H20" s="10">
        <v>-4.1990000000000194</v>
      </c>
      <c r="I20" s="10">
        <v>-20.316000000000045</v>
      </c>
      <c r="J20" s="11">
        <v>99.963759999999994</v>
      </c>
      <c r="K20" s="18"/>
    </row>
    <row r="21" spans="1:11" ht="15" customHeight="1">
      <c r="A21" s="18"/>
      <c r="B21" s="26" t="s">
        <v>12</v>
      </c>
      <c r="C21" s="138">
        <v>45828</v>
      </c>
      <c r="D21" s="9">
        <v>7.1055099999999998</v>
      </c>
      <c r="E21" s="9">
        <v>6.7123999999999997</v>
      </c>
      <c r="F21" s="28">
        <f t="shared" si="0"/>
        <v>2</v>
      </c>
      <c r="G21" s="9">
        <v>6.6168199999999997</v>
      </c>
      <c r="H21" s="10">
        <v>-4.1990000000000194</v>
      </c>
      <c r="I21" s="10">
        <v>-20.316000000000045</v>
      </c>
      <c r="J21" s="11">
        <v>99.963759999999994</v>
      </c>
      <c r="K21" s="18"/>
    </row>
    <row r="22" spans="1:11" ht="15" customHeight="1">
      <c r="A22" s="18"/>
      <c r="B22" s="26" t="s">
        <v>158</v>
      </c>
      <c r="C22" s="138">
        <v>45835</v>
      </c>
      <c r="D22" s="9">
        <v>7.1880699999999997</v>
      </c>
      <c r="E22" s="9">
        <v>6.8152100000000004</v>
      </c>
      <c r="F22" s="28">
        <f t="shared" si="0"/>
        <v>9</v>
      </c>
      <c r="G22" s="9">
        <v>6.68851</v>
      </c>
      <c r="H22" s="10">
        <v>-4.2419999999999902</v>
      </c>
      <c r="I22" s="10">
        <v>-20.600000000000041</v>
      </c>
      <c r="J22" s="11">
        <v>99.835350000000005</v>
      </c>
      <c r="K22" s="18"/>
    </row>
    <row r="23" spans="1:11" ht="15" customHeight="1">
      <c r="A23" s="18"/>
      <c r="B23" s="25" t="s">
        <v>116</v>
      </c>
      <c r="C23" s="138">
        <v>45835</v>
      </c>
      <c r="D23" s="9">
        <v>7.1880699999999997</v>
      </c>
      <c r="E23" s="9">
        <v>6.8152100000000004</v>
      </c>
      <c r="F23" s="28">
        <f t="shared" si="0"/>
        <v>9</v>
      </c>
      <c r="G23" s="9">
        <v>6.68851</v>
      </c>
      <c r="H23" s="10">
        <v>-4.2419999999999902</v>
      </c>
      <c r="I23" s="10">
        <v>-20.600000000000041</v>
      </c>
      <c r="J23" s="11">
        <v>99.835350000000005</v>
      </c>
      <c r="K23" s="18"/>
    </row>
    <row r="24" spans="1:11" ht="15" customHeight="1">
      <c r="A24" s="18"/>
      <c r="B24" s="26" t="s">
        <v>13</v>
      </c>
      <c r="C24" s="138">
        <v>45835</v>
      </c>
      <c r="D24" s="9">
        <v>7.1880699999999997</v>
      </c>
      <c r="E24" s="9">
        <v>6.8152100000000004</v>
      </c>
      <c r="F24" s="28">
        <f t="shared" si="0"/>
        <v>9</v>
      </c>
      <c r="G24" s="9">
        <v>6.68851</v>
      </c>
      <c r="H24" s="10">
        <v>-4.2419999999999902</v>
      </c>
      <c r="I24" s="10">
        <v>-20.600000000000041</v>
      </c>
      <c r="J24" s="11">
        <v>99.835350000000005</v>
      </c>
      <c r="K24" s="18"/>
    </row>
    <row r="25" spans="1:11" ht="15" customHeight="1">
      <c r="A25" s="18"/>
      <c r="B25" s="26" t="s">
        <v>14</v>
      </c>
      <c r="C25" s="138">
        <v>45835</v>
      </c>
      <c r="D25" s="9">
        <v>7.1880699999999997</v>
      </c>
      <c r="E25" s="9">
        <v>6.9180400000000004</v>
      </c>
      <c r="F25" s="28">
        <f t="shared" si="0"/>
        <v>9</v>
      </c>
      <c r="G25" s="9">
        <v>6.68851</v>
      </c>
      <c r="H25" s="10">
        <v>-4.2419999999999902</v>
      </c>
      <c r="I25" s="10">
        <v>-20.600000000000041</v>
      </c>
      <c r="J25" s="11">
        <v>99.835350000000005</v>
      </c>
      <c r="K25" s="18"/>
    </row>
    <row r="26" spans="1:11" ht="15" customHeight="1">
      <c r="A26" s="18"/>
      <c r="B26" s="26" t="s">
        <v>162</v>
      </c>
      <c r="C26" s="138">
        <v>45842</v>
      </c>
      <c r="D26" s="9">
        <v>7.27067</v>
      </c>
      <c r="E26" s="9">
        <v>6.9180400000000004</v>
      </c>
      <c r="F26" s="28">
        <f t="shared" si="0"/>
        <v>16</v>
      </c>
      <c r="G26" s="9">
        <v>6.7611100000000004</v>
      </c>
      <c r="H26" s="10">
        <v>-4.2079999999999451</v>
      </c>
      <c r="I26" s="10">
        <v>-20.779999999999976</v>
      </c>
      <c r="J26" s="11">
        <v>99.704499999999996</v>
      </c>
      <c r="K26" s="18"/>
    </row>
    <row r="27" spans="1:11" ht="15" customHeight="1">
      <c r="A27" s="18"/>
      <c r="B27" s="26" t="s">
        <v>119</v>
      </c>
      <c r="C27" s="138">
        <v>45842</v>
      </c>
      <c r="D27" s="9">
        <v>7.27067</v>
      </c>
      <c r="E27" s="9">
        <v>6.9180400000000004</v>
      </c>
      <c r="F27" s="28">
        <f t="shared" si="0"/>
        <v>16</v>
      </c>
      <c r="G27" s="9">
        <v>6.7611100000000004</v>
      </c>
      <c r="H27" s="10">
        <v>-4.2079999999999451</v>
      </c>
      <c r="I27" s="10">
        <v>-20.779999999999976</v>
      </c>
      <c r="J27" s="11">
        <v>99.704499999999996</v>
      </c>
      <c r="K27" s="18"/>
    </row>
    <row r="28" spans="1:11" ht="15" customHeight="1">
      <c r="A28" s="18"/>
      <c r="B28" s="26" t="s">
        <v>15</v>
      </c>
      <c r="C28" s="138">
        <v>45842</v>
      </c>
      <c r="D28" s="9">
        <v>7.27067</v>
      </c>
      <c r="E28" s="9">
        <v>6.9180400000000004</v>
      </c>
      <c r="F28" s="28">
        <f t="shared" si="0"/>
        <v>16</v>
      </c>
      <c r="G28" s="9">
        <v>6.7611100000000004</v>
      </c>
      <c r="H28" s="10">
        <v>-4.2079999999999451</v>
      </c>
      <c r="I28" s="10">
        <v>-20.779999999999976</v>
      </c>
      <c r="J28" s="11">
        <v>99.704499999999996</v>
      </c>
      <c r="K28" s="18"/>
    </row>
    <row r="29" spans="1:11" ht="15" customHeight="1">
      <c r="A29" s="18"/>
      <c r="B29" s="26" t="s">
        <v>16</v>
      </c>
      <c r="C29" s="138">
        <v>45842</v>
      </c>
      <c r="D29" s="9">
        <v>7.3532200000000003</v>
      </c>
      <c r="E29" s="9">
        <v>7.0210299999999997</v>
      </c>
      <c r="F29" s="28">
        <f t="shared" si="0"/>
        <v>16</v>
      </c>
      <c r="G29" s="9">
        <v>6.7611100000000004</v>
      </c>
      <c r="H29" s="10">
        <v>-4.2079999999999451</v>
      </c>
      <c r="I29" s="10">
        <v>-20.779999999999976</v>
      </c>
      <c r="J29" s="11">
        <v>99.704499999999996</v>
      </c>
      <c r="K29" s="18"/>
    </row>
    <row r="30" spans="1:11" ht="15" customHeight="1">
      <c r="A30" s="18"/>
      <c r="B30" s="26" t="s">
        <v>166</v>
      </c>
      <c r="C30" s="138">
        <v>45849</v>
      </c>
      <c r="D30" s="9">
        <v>7.3532200000000003</v>
      </c>
      <c r="E30" s="9">
        <v>7.0210299999999997</v>
      </c>
      <c r="F30" s="28">
        <f t="shared" si="0"/>
        <v>23</v>
      </c>
      <c r="G30" s="9">
        <v>6.83345</v>
      </c>
      <c r="H30" s="10">
        <v>-4.1999999999999815</v>
      </c>
      <c r="I30" s="10">
        <v>-20.990999999999982</v>
      </c>
      <c r="J30" s="11">
        <v>99.571250000000006</v>
      </c>
      <c r="K30" s="18"/>
    </row>
    <row r="31" spans="1:11" ht="15" customHeight="1">
      <c r="A31" s="18"/>
      <c r="B31" s="26" t="s">
        <v>124</v>
      </c>
      <c r="C31" s="138">
        <v>45849</v>
      </c>
      <c r="D31" s="9">
        <v>7.3532200000000003</v>
      </c>
      <c r="E31" s="9">
        <v>7.0210299999999997</v>
      </c>
      <c r="F31" s="28">
        <f t="shared" si="0"/>
        <v>23</v>
      </c>
      <c r="G31" s="9">
        <v>6.83345</v>
      </c>
      <c r="H31" s="10">
        <v>-4.1999999999999815</v>
      </c>
      <c r="I31" s="10">
        <v>-20.990999999999982</v>
      </c>
      <c r="J31" s="11">
        <v>99.571250000000006</v>
      </c>
      <c r="K31" s="18"/>
    </row>
    <row r="32" spans="1:11" ht="15" customHeight="1">
      <c r="A32" s="18"/>
      <c r="B32" s="26" t="s">
        <v>17</v>
      </c>
      <c r="C32" s="138">
        <v>45849</v>
      </c>
      <c r="D32" s="9">
        <v>7.3532200000000003</v>
      </c>
      <c r="E32" s="9">
        <v>7.0210299999999997</v>
      </c>
      <c r="F32" s="28">
        <f t="shared" si="0"/>
        <v>23</v>
      </c>
      <c r="G32" s="9">
        <v>6.83345</v>
      </c>
      <c r="H32" s="10">
        <v>-4.1999999999999815</v>
      </c>
      <c r="I32" s="10">
        <v>-20.990999999999982</v>
      </c>
      <c r="J32" s="11">
        <v>99.571250000000006</v>
      </c>
      <c r="K32" s="18"/>
    </row>
    <row r="33" spans="1:11" ht="15" customHeight="1">
      <c r="A33" s="18"/>
      <c r="B33" s="26" t="s">
        <v>18</v>
      </c>
      <c r="C33" s="138">
        <v>45849</v>
      </c>
      <c r="D33" s="9">
        <v>7.4357499999999996</v>
      </c>
      <c r="E33" s="9">
        <v>7.1240199999999998</v>
      </c>
      <c r="F33" s="28">
        <f t="shared" si="0"/>
        <v>23</v>
      </c>
      <c r="G33" s="9">
        <v>6.83345</v>
      </c>
      <c r="H33" s="10">
        <v>-4.1999999999999815</v>
      </c>
      <c r="I33" s="10">
        <v>-20.990999999999982</v>
      </c>
      <c r="J33" s="11">
        <v>99.571250000000006</v>
      </c>
      <c r="K33" s="18"/>
    </row>
    <row r="34" spans="1:11" ht="15" customHeight="1">
      <c r="A34" s="18"/>
      <c r="B34" s="26" t="s">
        <v>170</v>
      </c>
      <c r="C34" s="138">
        <v>45855</v>
      </c>
      <c r="D34" s="9">
        <v>7.4357499999999996</v>
      </c>
      <c r="E34" s="9">
        <v>7.1240199999999998</v>
      </c>
      <c r="F34" s="28">
        <f t="shared" si="0"/>
        <v>29</v>
      </c>
      <c r="G34" s="9">
        <v>6.8954000000000004</v>
      </c>
      <c r="H34" s="10">
        <v>-4.2029999999999568</v>
      </c>
      <c r="I34" s="10">
        <v>-21.17899999999997</v>
      </c>
      <c r="J34" s="11">
        <v>99.455129999999997</v>
      </c>
      <c r="K34" s="18"/>
    </row>
    <row r="35" spans="1:11" ht="15" customHeight="1">
      <c r="A35" s="18"/>
      <c r="B35" s="26" t="s">
        <v>127</v>
      </c>
      <c r="C35" s="138">
        <v>45856</v>
      </c>
      <c r="D35" s="9">
        <v>7.4357499999999996</v>
      </c>
      <c r="E35" s="9">
        <v>7.1240199999999998</v>
      </c>
      <c r="F35" s="28">
        <f t="shared" si="0"/>
        <v>30</v>
      </c>
      <c r="G35" s="9">
        <v>6.9058299999999999</v>
      </c>
      <c r="H35" s="10">
        <v>-4.1949999999999932</v>
      </c>
      <c r="I35" s="10">
        <v>-21.194999999999986</v>
      </c>
      <c r="J35" s="11">
        <v>99.435599999999994</v>
      </c>
      <c r="K35" s="18"/>
    </row>
    <row r="36" spans="1:11" ht="15" customHeight="1">
      <c r="A36" s="18"/>
      <c r="B36" s="26" t="s">
        <v>19</v>
      </c>
      <c r="C36" s="138">
        <v>45856</v>
      </c>
      <c r="D36" s="9">
        <v>7.4357499999999996</v>
      </c>
      <c r="E36" s="9">
        <v>7.1240199999999998</v>
      </c>
      <c r="F36" s="28">
        <f t="shared" si="0"/>
        <v>30</v>
      </c>
      <c r="G36" s="9">
        <v>6.9058299999999999</v>
      </c>
      <c r="H36" s="10">
        <v>-4.1949999999999932</v>
      </c>
      <c r="I36" s="10">
        <v>-21.194999999999986</v>
      </c>
      <c r="J36" s="11">
        <v>99.435599999999994</v>
      </c>
      <c r="K36" s="18"/>
    </row>
    <row r="37" spans="1:11" ht="15" customHeight="1">
      <c r="A37" s="18"/>
      <c r="B37" s="26" t="s">
        <v>20</v>
      </c>
      <c r="C37" s="138">
        <v>45856</v>
      </c>
      <c r="D37" s="9">
        <v>7.5182900000000004</v>
      </c>
      <c r="E37" s="9">
        <v>7.22689</v>
      </c>
      <c r="F37" s="28">
        <f t="shared" si="0"/>
        <v>30</v>
      </c>
      <c r="G37" s="9">
        <v>6.9058299999999999</v>
      </c>
      <c r="H37" s="10">
        <v>-4.1949999999999932</v>
      </c>
      <c r="I37" s="10">
        <v>-21.194999999999986</v>
      </c>
      <c r="J37" s="11">
        <v>99.435599999999994</v>
      </c>
      <c r="K37" s="18"/>
    </row>
    <row r="38" spans="1:11" ht="15" customHeight="1">
      <c r="A38" s="18"/>
      <c r="B38" s="26" t="s">
        <v>174</v>
      </c>
      <c r="C38" s="138">
        <v>45863</v>
      </c>
      <c r="D38" s="9">
        <v>7.5182900000000004</v>
      </c>
      <c r="E38" s="9">
        <v>7.22689</v>
      </c>
      <c r="F38" s="28">
        <f t="shared" si="0"/>
        <v>37</v>
      </c>
      <c r="G38" s="9">
        <v>6.9781700000000004</v>
      </c>
      <c r="H38" s="10">
        <v>-4.1939999999999422</v>
      </c>
      <c r="I38" s="10">
        <v>-21.413999999999955</v>
      </c>
      <c r="J38" s="11">
        <v>99.29759</v>
      </c>
      <c r="K38" s="18"/>
    </row>
    <row r="39" spans="1:11" ht="15" customHeight="1">
      <c r="A39" s="18"/>
      <c r="B39" s="26" t="s">
        <v>130</v>
      </c>
      <c r="C39" s="138">
        <v>45863</v>
      </c>
      <c r="D39" s="9">
        <v>7.5182900000000004</v>
      </c>
      <c r="E39" s="9">
        <v>7.22689</v>
      </c>
      <c r="F39" s="28">
        <f t="shared" si="0"/>
        <v>37</v>
      </c>
      <c r="G39" s="9">
        <v>6.9781700000000004</v>
      </c>
      <c r="H39" s="10">
        <v>-4.1939999999999422</v>
      </c>
      <c r="I39" s="10">
        <v>-21.413999999999955</v>
      </c>
      <c r="J39" s="11">
        <v>99.29759</v>
      </c>
      <c r="K39" s="18"/>
    </row>
    <row r="40" spans="1:11" ht="15" customHeight="1">
      <c r="A40" s="18"/>
      <c r="B40" s="26" t="s">
        <v>21</v>
      </c>
      <c r="C40" s="138">
        <v>45863</v>
      </c>
      <c r="D40" s="9">
        <v>7.5182900000000004</v>
      </c>
      <c r="E40" s="9">
        <v>7.22689</v>
      </c>
      <c r="F40" s="28">
        <f t="shared" si="0"/>
        <v>37</v>
      </c>
      <c r="G40" s="9">
        <v>6.9781700000000004</v>
      </c>
      <c r="H40" s="10">
        <v>-4.1939999999999422</v>
      </c>
      <c r="I40" s="10">
        <v>-21.413999999999955</v>
      </c>
      <c r="J40" s="11">
        <v>99.29759</v>
      </c>
      <c r="K40" s="18"/>
    </row>
    <row r="41" spans="1:11" ht="15" customHeight="1">
      <c r="A41" s="18"/>
      <c r="B41" s="26" t="s">
        <v>22</v>
      </c>
      <c r="C41" s="138">
        <v>45863</v>
      </c>
      <c r="D41" s="9">
        <v>7.6009000000000002</v>
      </c>
      <c r="E41" s="9">
        <v>7.3299200000000004</v>
      </c>
      <c r="F41" s="28">
        <f t="shared" si="0"/>
        <v>37</v>
      </c>
      <c r="G41" s="9">
        <v>6.9781700000000004</v>
      </c>
      <c r="H41" s="10">
        <v>-4.1939999999999422</v>
      </c>
      <c r="I41" s="10">
        <v>-21.413999999999955</v>
      </c>
      <c r="J41" s="11">
        <v>99.29759</v>
      </c>
      <c r="K41" s="18"/>
    </row>
    <row r="42" spans="1:11" ht="15" customHeight="1">
      <c r="A42" s="18"/>
      <c r="B42" s="26" t="s">
        <v>178</v>
      </c>
      <c r="C42" s="138">
        <v>45870</v>
      </c>
      <c r="D42" s="9">
        <v>7.6009000000000002</v>
      </c>
      <c r="E42" s="9">
        <v>7.3299200000000004</v>
      </c>
      <c r="F42" s="28">
        <f t="shared" si="0"/>
        <v>44</v>
      </c>
      <c r="G42" s="9">
        <v>7.0505199999999997</v>
      </c>
      <c r="H42" s="10">
        <v>-4.1739999999999888</v>
      </c>
      <c r="I42" s="10">
        <v>-21.616999999999997</v>
      </c>
      <c r="J42" s="11">
        <v>99.157240000000002</v>
      </c>
      <c r="K42" s="18"/>
    </row>
    <row r="43" spans="1:11" ht="15" customHeight="1">
      <c r="A43" s="18"/>
      <c r="B43" s="26" t="s">
        <v>133</v>
      </c>
      <c r="C43" s="138">
        <v>45870</v>
      </c>
      <c r="D43" s="9">
        <v>7.6009000000000002</v>
      </c>
      <c r="E43" s="9">
        <v>7.3299200000000004</v>
      </c>
      <c r="F43" s="28">
        <f t="shared" si="0"/>
        <v>44</v>
      </c>
      <c r="G43" s="9">
        <v>7.0505199999999997</v>
      </c>
      <c r="H43" s="10">
        <v>-4.1739999999999888</v>
      </c>
      <c r="I43" s="10">
        <v>-21.616999999999997</v>
      </c>
      <c r="J43" s="11">
        <v>99.157240000000002</v>
      </c>
      <c r="K43" s="18"/>
    </row>
    <row r="44" spans="1:11" ht="15" customHeight="1">
      <c r="A44" s="18"/>
      <c r="B44" s="26" t="s">
        <v>23</v>
      </c>
      <c r="C44" s="138">
        <v>45870</v>
      </c>
      <c r="D44" s="9">
        <v>7.6009000000000002</v>
      </c>
      <c r="E44" s="9">
        <v>7.3299200000000004</v>
      </c>
      <c r="F44" s="28">
        <f t="shared" si="0"/>
        <v>44</v>
      </c>
      <c r="G44" s="9">
        <v>7.0505199999999997</v>
      </c>
      <c r="H44" s="10">
        <v>-4.1739999999999888</v>
      </c>
      <c r="I44" s="10">
        <v>-21.616999999999997</v>
      </c>
      <c r="J44" s="11">
        <v>99.157240000000002</v>
      </c>
      <c r="K44" s="18"/>
    </row>
    <row r="45" spans="1:11" ht="15" customHeight="1">
      <c r="A45" s="18"/>
      <c r="B45" s="26" t="s">
        <v>24</v>
      </c>
      <c r="C45" s="138">
        <v>45870</v>
      </c>
      <c r="D45" s="9">
        <v>7.6835199999999997</v>
      </c>
      <c r="E45" s="9">
        <v>7.4328099999999999</v>
      </c>
      <c r="F45" s="28">
        <f t="shared" si="0"/>
        <v>44</v>
      </c>
      <c r="G45" s="9">
        <v>7.0505199999999997</v>
      </c>
      <c r="H45" s="10">
        <v>-4.1739999999999888</v>
      </c>
      <c r="I45" s="10">
        <v>-21.616999999999997</v>
      </c>
      <c r="J45" s="11">
        <v>99.157240000000002</v>
      </c>
      <c r="K45" s="18"/>
    </row>
    <row r="46" spans="1:11" ht="15" customHeight="1">
      <c r="A46" s="18"/>
      <c r="B46" s="26" t="s">
        <v>182</v>
      </c>
      <c r="C46" s="138">
        <v>45877</v>
      </c>
      <c r="D46" s="9">
        <v>7.6835199999999997</v>
      </c>
      <c r="E46" s="9">
        <v>7.4328099999999999</v>
      </c>
      <c r="F46" s="28">
        <f t="shared" si="0"/>
        <v>51</v>
      </c>
      <c r="G46" s="9">
        <v>7.1228699999999998</v>
      </c>
      <c r="H46" s="10">
        <v>-4.1690000000000005</v>
      </c>
      <c r="I46" s="10">
        <v>-21.821000000000002</v>
      </c>
      <c r="J46" s="11">
        <v>99.014560000000003</v>
      </c>
      <c r="K46" s="18"/>
    </row>
    <row r="47" spans="1:11" ht="15" customHeight="1">
      <c r="A47" s="18"/>
      <c r="B47" s="26" t="s">
        <v>136</v>
      </c>
      <c r="C47" s="138">
        <v>45877</v>
      </c>
      <c r="D47" s="9">
        <v>7.6835199999999997</v>
      </c>
      <c r="E47" s="9">
        <v>7.4328099999999999</v>
      </c>
      <c r="F47" s="28">
        <f t="shared" si="0"/>
        <v>51</v>
      </c>
      <c r="G47" s="9">
        <v>7.1228699999999998</v>
      </c>
      <c r="H47" s="10">
        <v>-4.1690000000000005</v>
      </c>
      <c r="I47" s="10">
        <v>-21.821000000000002</v>
      </c>
      <c r="J47" s="11">
        <v>99.014560000000003</v>
      </c>
      <c r="K47" s="18"/>
    </row>
    <row r="48" spans="1:11" ht="15" customHeight="1">
      <c r="A48" s="18"/>
      <c r="B48" s="26" t="s">
        <v>25</v>
      </c>
      <c r="C48" s="138">
        <v>45877</v>
      </c>
      <c r="D48" s="9">
        <v>7.6835199999999997</v>
      </c>
      <c r="E48" s="9">
        <v>7.4328099999999999</v>
      </c>
      <c r="F48" s="28">
        <f t="shared" si="0"/>
        <v>51</v>
      </c>
      <c r="G48" s="9">
        <v>7.1228699999999998</v>
      </c>
      <c r="H48" s="10">
        <v>-4.1690000000000005</v>
      </c>
      <c r="I48" s="10">
        <v>-21.821000000000002</v>
      </c>
      <c r="J48" s="11">
        <v>99.014560000000003</v>
      </c>
      <c r="K48" s="18"/>
    </row>
    <row r="49" spans="1:11" ht="15" customHeight="1">
      <c r="A49" s="18"/>
      <c r="B49" s="26" t="s">
        <v>26</v>
      </c>
      <c r="C49" s="138">
        <v>45877</v>
      </c>
      <c r="D49" s="9">
        <v>7.7659900000000004</v>
      </c>
      <c r="E49" s="9">
        <v>7.5357000000000003</v>
      </c>
      <c r="F49" s="28">
        <f t="shared" si="0"/>
        <v>51</v>
      </c>
      <c r="G49" s="9">
        <v>7.1228699999999998</v>
      </c>
      <c r="H49" s="10">
        <v>-4.1690000000000005</v>
      </c>
      <c r="I49" s="10">
        <v>-21.821000000000002</v>
      </c>
      <c r="J49" s="11">
        <v>99.014560000000003</v>
      </c>
      <c r="K49" s="18"/>
    </row>
    <row r="50" spans="1:11" ht="15" customHeight="1">
      <c r="A50" s="18"/>
      <c r="B50" s="26" t="s">
        <v>186</v>
      </c>
      <c r="C50" s="138">
        <v>45884</v>
      </c>
      <c r="D50" s="9">
        <v>7.7659900000000004</v>
      </c>
      <c r="E50" s="9">
        <v>7.5357000000000003</v>
      </c>
      <c r="F50" s="28">
        <f t="shared" si="0"/>
        <v>58</v>
      </c>
      <c r="G50" s="9">
        <v>7.1951999999999998</v>
      </c>
      <c r="H50" s="10">
        <v>-4.1690000000000005</v>
      </c>
      <c r="I50" s="10">
        <v>-22.04000000000006</v>
      </c>
      <c r="J50" s="11">
        <v>98.869579999999999</v>
      </c>
      <c r="K50" s="18"/>
    </row>
    <row r="51" spans="1:11" ht="15" customHeight="1">
      <c r="A51" s="18"/>
      <c r="B51" s="26" t="s">
        <v>139</v>
      </c>
      <c r="C51" s="138">
        <v>45884</v>
      </c>
      <c r="D51" s="9">
        <v>7.7659900000000004</v>
      </c>
      <c r="E51" s="9">
        <v>7.5357000000000003</v>
      </c>
      <c r="F51" s="28">
        <f t="shared" si="0"/>
        <v>58</v>
      </c>
      <c r="G51" s="9">
        <v>7.1951999999999998</v>
      </c>
      <c r="H51" s="10">
        <v>-4.1690000000000005</v>
      </c>
      <c r="I51" s="10">
        <v>-22.04000000000006</v>
      </c>
      <c r="J51" s="11">
        <v>98.869579999999999</v>
      </c>
      <c r="K51" s="18"/>
    </row>
    <row r="52" spans="1:11" ht="15" customHeight="1">
      <c r="A52" s="18"/>
      <c r="B52" s="26" t="s">
        <v>27</v>
      </c>
      <c r="C52" s="138">
        <v>45884</v>
      </c>
      <c r="D52" s="9">
        <v>7.7659900000000004</v>
      </c>
      <c r="E52" s="9">
        <v>7.5357000000000003</v>
      </c>
      <c r="F52" s="28">
        <f t="shared" si="0"/>
        <v>58</v>
      </c>
      <c r="G52" s="9">
        <v>7.1951999999999998</v>
      </c>
      <c r="H52" s="10">
        <v>-4.1690000000000005</v>
      </c>
      <c r="I52" s="10">
        <v>-22.04000000000006</v>
      </c>
      <c r="J52" s="11">
        <v>98.869579999999999</v>
      </c>
      <c r="K52" s="18"/>
    </row>
    <row r="53" spans="1:11" ht="15" customHeight="1">
      <c r="A53" s="18"/>
      <c r="B53" s="26" t="s">
        <v>28</v>
      </c>
      <c r="C53" s="138">
        <v>45884</v>
      </c>
      <c r="D53" s="9">
        <v>7.8486000000000002</v>
      </c>
      <c r="E53" s="9">
        <v>7.6386900000000004</v>
      </c>
      <c r="F53" s="28">
        <f t="shared" si="0"/>
        <v>58</v>
      </c>
      <c r="G53" s="9">
        <v>7.1951999999999998</v>
      </c>
      <c r="H53" s="10">
        <v>-4.1690000000000005</v>
      </c>
      <c r="I53" s="10">
        <v>-22.04000000000006</v>
      </c>
      <c r="J53" s="11">
        <v>98.869579999999999</v>
      </c>
      <c r="K53" s="18"/>
    </row>
    <row r="54" spans="1:11" ht="15" customHeight="1">
      <c r="A54" s="18"/>
      <c r="B54" s="26" t="s">
        <v>190</v>
      </c>
      <c r="C54" s="138">
        <v>45891</v>
      </c>
      <c r="D54" s="9">
        <v>7.8486000000000002</v>
      </c>
      <c r="E54" s="9">
        <v>7.6386900000000004</v>
      </c>
      <c r="F54" s="28">
        <f t="shared" si="0"/>
        <v>65</v>
      </c>
      <c r="G54" s="9">
        <v>7.2675999999999998</v>
      </c>
      <c r="H54" s="10">
        <v>-4.1599999999999859</v>
      </c>
      <c r="I54" s="10">
        <v>-22.241</v>
      </c>
      <c r="J54" s="11">
        <v>98.722309999999993</v>
      </c>
      <c r="K54" s="18"/>
    </row>
    <row r="55" spans="1:11" ht="15" customHeight="1">
      <c r="A55" s="18"/>
      <c r="B55" s="26" t="s">
        <v>142</v>
      </c>
      <c r="C55" s="138">
        <v>45891</v>
      </c>
      <c r="D55" s="9">
        <v>7.8486000000000002</v>
      </c>
      <c r="E55" s="9">
        <v>7.6386900000000004</v>
      </c>
      <c r="F55" s="28">
        <f t="shared" si="0"/>
        <v>65</v>
      </c>
      <c r="G55" s="9">
        <v>7.2675999999999998</v>
      </c>
      <c r="H55" s="10">
        <v>-4.1599999999999859</v>
      </c>
      <c r="I55" s="10">
        <v>-22.241</v>
      </c>
      <c r="J55" s="11">
        <v>98.722309999999993</v>
      </c>
      <c r="K55" s="18"/>
    </row>
    <row r="56" spans="1:11" ht="15" customHeight="1">
      <c r="A56" s="18"/>
      <c r="B56" s="26" t="s">
        <v>29</v>
      </c>
      <c r="C56" s="138">
        <v>45891</v>
      </c>
      <c r="D56" s="9">
        <v>7.8486000000000002</v>
      </c>
      <c r="E56" s="9">
        <v>7.6386900000000004</v>
      </c>
      <c r="F56" s="28">
        <f t="shared" si="0"/>
        <v>65</v>
      </c>
      <c r="G56" s="9">
        <v>7.2675999999999998</v>
      </c>
      <c r="H56" s="10">
        <v>-4.1599999999999859</v>
      </c>
      <c r="I56" s="10">
        <v>-22.241</v>
      </c>
      <c r="J56" s="11">
        <v>98.722309999999993</v>
      </c>
      <c r="K56" s="18"/>
    </row>
    <row r="57" spans="1:11" ht="15" customHeight="1">
      <c r="A57" s="18"/>
      <c r="B57" s="26" t="s">
        <v>30</v>
      </c>
      <c r="C57" s="138">
        <v>45891</v>
      </c>
      <c r="D57" s="9">
        <v>7.9311600000000002</v>
      </c>
      <c r="E57" s="9">
        <v>7.7415900000000004</v>
      </c>
      <c r="F57" s="28">
        <f t="shared" si="0"/>
        <v>65</v>
      </c>
      <c r="G57" s="9">
        <v>7.2675999999999998</v>
      </c>
      <c r="H57" s="10">
        <v>-4.1599999999999859</v>
      </c>
      <c r="I57" s="12">
        <v>-22.241</v>
      </c>
      <c r="J57" s="11">
        <v>98.722309999999993</v>
      </c>
      <c r="K57" s="18"/>
    </row>
    <row r="58" spans="1:11" ht="15" customHeight="1">
      <c r="A58" s="18"/>
      <c r="B58" s="26" t="s">
        <v>194</v>
      </c>
      <c r="C58" s="138">
        <v>45898</v>
      </c>
      <c r="D58" s="9">
        <v>7.9311600000000002</v>
      </c>
      <c r="E58" s="9">
        <v>7.7415900000000004</v>
      </c>
      <c r="F58" s="28">
        <f t="shared" si="0"/>
        <v>72</v>
      </c>
      <c r="G58" s="9">
        <v>7.34</v>
      </c>
      <c r="H58" s="10">
        <v>-4.1500000000000092</v>
      </c>
      <c r="I58" s="10">
        <v>-22.449999999999992</v>
      </c>
      <c r="J58" s="11">
        <v>98.572770000000006</v>
      </c>
      <c r="K58" s="18"/>
    </row>
    <row r="59" spans="1:11" ht="15" customHeight="1">
      <c r="A59" s="18"/>
      <c r="B59" s="25" t="s">
        <v>145</v>
      </c>
      <c r="C59" s="138">
        <v>45898</v>
      </c>
      <c r="D59" s="9">
        <v>7.9311600000000002</v>
      </c>
      <c r="E59" s="9">
        <v>7.7415900000000004</v>
      </c>
      <c r="F59" s="28">
        <f t="shared" si="0"/>
        <v>72</v>
      </c>
      <c r="G59" s="9">
        <v>7.34</v>
      </c>
      <c r="H59" s="10">
        <v>-4.1500000000000092</v>
      </c>
      <c r="I59" s="10">
        <v>-22.449999999999992</v>
      </c>
      <c r="J59" s="11">
        <v>98.572770000000006</v>
      </c>
      <c r="K59" s="18"/>
    </row>
    <row r="60" spans="1:11" ht="15" customHeight="1">
      <c r="A60" s="18"/>
      <c r="B60" s="26" t="s">
        <v>31</v>
      </c>
      <c r="C60" s="138">
        <v>45898</v>
      </c>
      <c r="D60" s="9">
        <v>7.9311600000000002</v>
      </c>
      <c r="E60" s="9">
        <v>7.7415900000000004</v>
      </c>
      <c r="F60" s="28">
        <f t="shared" si="0"/>
        <v>72</v>
      </c>
      <c r="G60" s="9">
        <v>7.34</v>
      </c>
      <c r="H60" s="10">
        <v>-4.1500000000000092</v>
      </c>
      <c r="I60" s="10">
        <v>-22.449999999999992</v>
      </c>
      <c r="J60" s="11">
        <v>98.572770000000006</v>
      </c>
      <c r="K60" s="18"/>
    </row>
    <row r="61" spans="1:11" ht="15" customHeight="1">
      <c r="A61" s="18"/>
      <c r="B61" s="26" t="s">
        <v>32</v>
      </c>
      <c r="C61" s="138">
        <v>45898</v>
      </c>
      <c r="D61" s="9">
        <v>8.0136800000000008</v>
      </c>
      <c r="E61" s="9">
        <v>7.8445400000000003</v>
      </c>
      <c r="F61" s="28">
        <f t="shared" si="0"/>
        <v>72</v>
      </c>
      <c r="G61" s="9">
        <v>7.34</v>
      </c>
      <c r="H61" s="10">
        <v>-4.1500000000000092</v>
      </c>
      <c r="I61" s="10">
        <v>-22.449999999999992</v>
      </c>
      <c r="J61" s="11">
        <v>98.572770000000006</v>
      </c>
      <c r="K61" s="18"/>
    </row>
    <row r="62" spans="1:11" ht="15" customHeight="1">
      <c r="A62" s="18"/>
      <c r="B62" s="26" t="s">
        <v>198</v>
      </c>
      <c r="C62" s="138">
        <v>45905</v>
      </c>
      <c r="D62" s="9">
        <v>8.0136800000000008</v>
      </c>
      <c r="E62" s="9">
        <v>7.8445400000000003</v>
      </c>
      <c r="F62" s="28">
        <f t="shared" si="0"/>
        <v>79</v>
      </c>
      <c r="G62" s="9">
        <v>7.4123099999999997</v>
      </c>
      <c r="H62" s="10">
        <v>-4.1500000000000092</v>
      </c>
      <c r="I62" s="10" t="s">
        <v>10</v>
      </c>
      <c r="J62" s="11">
        <v>98.421019999999999</v>
      </c>
      <c r="K62" s="18"/>
    </row>
    <row r="63" spans="1:11" ht="15" customHeight="1">
      <c r="A63" s="18"/>
      <c r="B63" s="26" t="s">
        <v>148</v>
      </c>
      <c r="C63" s="138">
        <v>45905</v>
      </c>
      <c r="D63" s="9">
        <v>8.0136800000000008</v>
      </c>
      <c r="E63" s="9">
        <v>7.8445400000000003</v>
      </c>
      <c r="F63" s="28">
        <f t="shared" si="0"/>
        <v>79</v>
      </c>
      <c r="G63" s="9">
        <v>7.4123099999999997</v>
      </c>
      <c r="H63" s="10">
        <v>-4.1500000000000092</v>
      </c>
      <c r="I63" s="10">
        <v>-17.006999999999994</v>
      </c>
      <c r="J63" s="11">
        <v>98.421019999999999</v>
      </c>
      <c r="K63" s="18"/>
    </row>
    <row r="64" spans="1:11" ht="15" customHeight="1">
      <c r="A64" s="18"/>
      <c r="B64" s="26" t="s">
        <v>33</v>
      </c>
      <c r="C64" s="138">
        <v>45905</v>
      </c>
      <c r="D64" s="9">
        <v>8.0136800000000008</v>
      </c>
      <c r="E64" s="9">
        <v>7.8445400000000003</v>
      </c>
      <c r="F64" s="28">
        <f t="shared" si="0"/>
        <v>79</v>
      </c>
      <c r="G64" s="9">
        <v>7.4123099999999997</v>
      </c>
      <c r="H64" s="10">
        <v>-4.1500000000000092</v>
      </c>
      <c r="I64" s="10">
        <v>-17.006999999999994</v>
      </c>
      <c r="J64" s="11">
        <v>98.421019999999999</v>
      </c>
      <c r="K64" s="18"/>
    </row>
    <row r="65" spans="1:11" ht="15" customHeight="1">
      <c r="A65" s="18"/>
      <c r="B65" s="26" t="s">
        <v>34</v>
      </c>
      <c r="C65" s="138">
        <v>45905</v>
      </c>
      <c r="D65" s="9" t="s">
        <v>10</v>
      </c>
      <c r="E65" s="9">
        <v>0</v>
      </c>
      <c r="F65" s="28">
        <f t="shared" si="0"/>
        <v>79</v>
      </c>
      <c r="G65" s="9">
        <v>7.4123099999999997</v>
      </c>
      <c r="H65" s="10">
        <v>-4.1500000000000092</v>
      </c>
      <c r="I65" s="10">
        <v>-17.006999999999994</v>
      </c>
      <c r="J65" s="11">
        <v>98.421019999999999</v>
      </c>
      <c r="K65" s="18"/>
    </row>
    <row r="66" spans="1:11" ht="15" customHeight="1">
      <c r="A66" s="18"/>
      <c r="B66" s="26" t="s">
        <v>202</v>
      </c>
      <c r="C66" s="138">
        <v>45912</v>
      </c>
      <c r="D66" s="9">
        <v>8.0297000000000001</v>
      </c>
      <c r="E66" s="9">
        <v>7.9475100000000003</v>
      </c>
      <c r="F66" s="28">
        <f t="shared" si="0"/>
        <v>86</v>
      </c>
      <c r="G66" s="9">
        <v>7.4847000000000001</v>
      </c>
      <c r="H66" s="10">
        <v>-4.1330000000000311</v>
      </c>
      <c r="I66" s="10" t="s">
        <v>10</v>
      </c>
      <c r="J66" s="11">
        <v>98.267039999999994</v>
      </c>
      <c r="K66" s="18"/>
    </row>
    <row r="67" spans="1:11" ht="15" customHeight="1">
      <c r="A67" s="18"/>
      <c r="B67" s="26" t="s">
        <v>151</v>
      </c>
      <c r="C67" s="138">
        <v>45912</v>
      </c>
      <c r="D67" s="9">
        <v>8.0297000000000001</v>
      </c>
      <c r="E67" s="9">
        <v>7.9475100000000003</v>
      </c>
      <c r="F67" s="28">
        <f t="shared" si="0"/>
        <v>86</v>
      </c>
      <c r="G67" s="9">
        <v>7.4847000000000001</v>
      </c>
      <c r="H67" s="10">
        <v>-4.1330000000000311</v>
      </c>
      <c r="I67" s="10">
        <v>-10.623000000000005</v>
      </c>
      <c r="J67" s="11">
        <v>98.267039999999994</v>
      </c>
      <c r="K67" s="18"/>
    </row>
    <row r="68" spans="1:11" ht="15" customHeight="1">
      <c r="A68" s="18"/>
      <c r="B68" s="26" t="s">
        <v>35</v>
      </c>
      <c r="C68" s="138">
        <v>45912</v>
      </c>
      <c r="D68" s="9">
        <v>8.0297000000000001</v>
      </c>
      <c r="E68" s="9">
        <v>7.9475100000000003</v>
      </c>
      <c r="F68" s="28">
        <f t="shared" si="0"/>
        <v>86</v>
      </c>
      <c r="G68" s="9">
        <v>7.4847000000000001</v>
      </c>
      <c r="H68" s="10">
        <v>-4.1330000000000311</v>
      </c>
      <c r="I68" s="10">
        <v>-10.623000000000005</v>
      </c>
      <c r="J68" s="11">
        <v>98.267039999999994</v>
      </c>
      <c r="K68" s="18"/>
    </row>
    <row r="69" spans="1:11" ht="15" customHeight="1">
      <c r="A69" s="18"/>
      <c r="B69" s="26" t="s">
        <v>36</v>
      </c>
      <c r="C69" s="138">
        <v>45912</v>
      </c>
      <c r="D69" s="9">
        <v>8.0344899999999999</v>
      </c>
      <c r="E69" s="9">
        <v>7.9565999999999999</v>
      </c>
      <c r="F69" s="28">
        <f t="shared" si="0"/>
        <v>86</v>
      </c>
      <c r="G69" s="9">
        <v>7.4847000000000001</v>
      </c>
      <c r="H69" s="10">
        <v>-4.1330000000000311</v>
      </c>
      <c r="I69" s="10">
        <v>-10.623000000000005</v>
      </c>
      <c r="J69" s="11">
        <v>98.267039999999994</v>
      </c>
      <c r="K69" s="18"/>
    </row>
    <row r="70" spans="1:11" ht="15" customHeight="1">
      <c r="A70" s="18"/>
      <c r="B70" s="26" t="s">
        <v>155</v>
      </c>
      <c r="C70" s="138">
        <v>45919</v>
      </c>
      <c r="D70" s="9">
        <v>8.0344899999999999</v>
      </c>
      <c r="E70" s="9">
        <v>7.9565999999999999</v>
      </c>
      <c r="F70" s="28">
        <f t="shared" si="0"/>
        <v>93</v>
      </c>
      <c r="G70" s="9">
        <v>7.5388999999999999</v>
      </c>
      <c r="H70" s="10">
        <v>-0.51800000000001845</v>
      </c>
      <c r="I70" s="10">
        <v>-6.0590000000000366</v>
      </c>
      <c r="J70" s="11">
        <v>98.11533</v>
      </c>
      <c r="K70" s="18"/>
    </row>
    <row r="71" spans="1:11" ht="15" customHeight="1">
      <c r="A71" s="18"/>
      <c r="B71" s="26" t="s">
        <v>117</v>
      </c>
      <c r="C71" s="138">
        <v>45919</v>
      </c>
      <c r="D71" s="9">
        <v>8.0344899999999999</v>
      </c>
      <c r="E71" s="9">
        <v>7.9565999999999999</v>
      </c>
      <c r="F71" s="28">
        <f t="shared" si="0"/>
        <v>93</v>
      </c>
      <c r="G71" s="9">
        <v>7.5388999999999999</v>
      </c>
      <c r="H71" s="10">
        <v>-0.51800000000001845</v>
      </c>
      <c r="I71" s="10">
        <v>-6.0590000000000366</v>
      </c>
      <c r="J71" s="11">
        <v>98.11533</v>
      </c>
      <c r="K71" s="18"/>
    </row>
    <row r="72" spans="1:11" ht="15" customHeight="1">
      <c r="A72" s="18"/>
      <c r="B72" s="26" t="s">
        <v>37</v>
      </c>
      <c r="C72" s="138">
        <v>45919</v>
      </c>
      <c r="D72" s="9">
        <v>8.0385899999999992</v>
      </c>
      <c r="E72" s="9">
        <v>7.9687000000000001</v>
      </c>
      <c r="F72" s="28">
        <f t="shared" si="0"/>
        <v>93</v>
      </c>
      <c r="G72" s="9">
        <v>7.5388999999999999</v>
      </c>
      <c r="H72" s="10">
        <v>-0.51800000000001845</v>
      </c>
      <c r="I72" s="10">
        <v>-6.0590000000000366</v>
      </c>
      <c r="J72" s="11">
        <v>98.11533</v>
      </c>
      <c r="K72" s="18"/>
    </row>
    <row r="73" spans="1:11" ht="15" customHeight="1">
      <c r="A73" s="18"/>
      <c r="B73" s="26" t="s">
        <v>159</v>
      </c>
      <c r="C73" s="138">
        <v>45926</v>
      </c>
      <c r="D73" s="9">
        <v>8.0385899999999992</v>
      </c>
      <c r="E73" s="9">
        <v>7.9687000000000001</v>
      </c>
      <c r="F73" s="28">
        <f t="shared" si="0"/>
        <v>100</v>
      </c>
      <c r="G73" s="9">
        <v>7.5478899999999998</v>
      </c>
      <c r="H73" s="10">
        <v>-0.511000000000017</v>
      </c>
      <c r="I73" s="10">
        <v>-6.0120000000000395</v>
      </c>
      <c r="J73" s="11">
        <v>97.973979999999997</v>
      </c>
      <c r="K73" s="18"/>
    </row>
    <row r="74" spans="1:11" ht="15" customHeight="1">
      <c r="A74" s="18"/>
      <c r="B74" s="26" t="s">
        <v>38</v>
      </c>
      <c r="C74" s="138">
        <v>45926</v>
      </c>
      <c r="D74" s="9">
        <v>8.0385899999999992</v>
      </c>
      <c r="E74" s="9">
        <v>7.9687000000000001</v>
      </c>
      <c r="F74" s="28">
        <f t="shared" si="0"/>
        <v>100</v>
      </c>
      <c r="G74" s="9">
        <v>7.5478899999999998</v>
      </c>
      <c r="H74" s="10">
        <v>-0.511000000000017</v>
      </c>
      <c r="I74" s="10">
        <v>-6.0120000000000395</v>
      </c>
      <c r="J74" s="11">
        <v>97.973979999999997</v>
      </c>
      <c r="K74" s="18"/>
    </row>
    <row r="75" spans="1:11" ht="15" customHeight="1">
      <c r="A75" s="18"/>
      <c r="B75" s="26" t="s">
        <v>163</v>
      </c>
      <c r="C75" s="138">
        <v>45933</v>
      </c>
      <c r="D75" s="9">
        <v>8.0441900000000004</v>
      </c>
      <c r="E75" s="9">
        <v>7.9793000000000003</v>
      </c>
      <c r="F75" s="28">
        <f t="shared" si="0"/>
        <v>107</v>
      </c>
      <c r="G75" s="9">
        <v>7.5568900000000001</v>
      </c>
      <c r="H75" s="10">
        <v>-0.511000000000017</v>
      </c>
      <c r="I75" s="10">
        <v>-5.970999999999993</v>
      </c>
      <c r="J75" s="11">
        <v>97.832700000000003</v>
      </c>
      <c r="K75" s="18"/>
    </row>
    <row r="76" spans="1:11" ht="15" customHeight="1">
      <c r="A76" s="18"/>
      <c r="B76" s="26" t="s">
        <v>120</v>
      </c>
      <c r="C76" s="138">
        <v>45933</v>
      </c>
      <c r="D76" s="9">
        <v>8.0441900000000004</v>
      </c>
      <c r="E76" s="9">
        <v>7.9793000000000003</v>
      </c>
      <c r="F76" s="28">
        <f t="shared" si="0"/>
        <v>107</v>
      </c>
      <c r="G76" s="9">
        <v>7.5568900000000001</v>
      </c>
      <c r="H76" s="10">
        <v>-0.511000000000017</v>
      </c>
      <c r="I76" s="10">
        <v>-5.970999999999993</v>
      </c>
      <c r="J76" s="11">
        <v>97.832700000000003</v>
      </c>
      <c r="K76" s="18"/>
    </row>
    <row r="77" spans="1:11" ht="15" customHeight="1">
      <c r="A77" s="18"/>
      <c r="B77" s="26" t="s">
        <v>39</v>
      </c>
      <c r="C77" s="138">
        <v>45933</v>
      </c>
      <c r="D77" s="9">
        <v>8.0441900000000004</v>
      </c>
      <c r="E77" s="9">
        <v>7.9793000000000003</v>
      </c>
      <c r="F77" s="28">
        <f t="shared" si="0"/>
        <v>107</v>
      </c>
      <c r="G77" s="9">
        <v>7.5568900000000001</v>
      </c>
      <c r="H77" s="10">
        <v>-0.511000000000017</v>
      </c>
      <c r="I77" s="10">
        <v>-5.970999999999993</v>
      </c>
      <c r="J77" s="11">
        <v>97.832700000000003</v>
      </c>
      <c r="K77" s="18"/>
    </row>
    <row r="78" spans="1:11" ht="15" customHeight="1">
      <c r="A78" s="18"/>
      <c r="B78" s="26" t="s">
        <v>167</v>
      </c>
      <c r="C78" s="138">
        <v>45940</v>
      </c>
      <c r="D78" s="9">
        <v>8.0489800000000002</v>
      </c>
      <c r="E78" s="9">
        <v>7.9898999999999996</v>
      </c>
      <c r="F78" s="28">
        <f t="shared" si="0"/>
        <v>114</v>
      </c>
      <c r="G78" s="9">
        <v>7.5657800000000002</v>
      </c>
      <c r="H78" s="10">
        <v>-0.511000000000017</v>
      </c>
      <c r="I78" s="10">
        <v>-5.9299999999999464</v>
      </c>
      <c r="J78" s="11">
        <v>97.691540000000003</v>
      </c>
      <c r="K78" s="18"/>
    </row>
    <row r="79" spans="1:11" ht="15" customHeight="1">
      <c r="A79" s="18"/>
      <c r="B79" s="26" t="s">
        <v>125</v>
      </c>
      <c r="C79" s="138">
        <v>45940</v>
      </c>
      <c r="D79" s="9">
        <v>8.0489800000000002</v>
      </c>
      <c r="E79" s="9">
        <v>7.9898999999999996</v>
      </c>
      <c r="F79" s="28">
        <f t="shared" si="0"/>
        <v>114</v>
      </c>
      <c r="G79" s="9">
        <v>7.5657800000000002</v>
      </c>
      <c r="H79" s="10">
        <v>-0.511000000000017</v>
      </c>
      <c r="I79" s="10">
        <v>-5.9299999999999464</v>
      </c>
      <c r="J79" s="11">
        <v>97.691540000000003</v>
      </c>
      <c r="K79" s="18"/>
    </row>
    <row r="80" spans="1:11" ht="15" customHeight="1">
      <c r="A80" s="18"/>
      <c r="B80" s="26" t="s">
        <v>40</v>
      </c>
      <c r="C80" s="138">
        <v>45940</v>
      </c>
      <c r="D80" s="9">
        <v>8.0489800000000002</v>
      </c>
      <c r="E80" s="9">
        <v>7.9898999999999996</v>
      </c>
      <c r="F80" s="28">
        <f t="shared" si="0"/>
        <v>114</v>
      </c>
      <c r="G80" s="9">
        <v>7.5657800000000002</v>
      </c>
      <c r="H80" s="10">
        <v>-0.511000000000017</v>
      </c>
      <c r="I80" s="10">
        <v>-5.9299999999999464</v>
      </c>
      <c r="J80" s="11">
        <v>97.691540000000003</v>
      </c>
      <c r="K80" s="18"/>
    </row>
    <row r="81" spans="1:11" ht="15" customHeight="1">
      <c r="A81" s="18"/>
      <c r="B81" s="26" t="s">
        <v>171</v>
      </c>
      <c r="C81" s="138">
        <v>45946</v>
      </c>
      <c r="D81" s="9">
        <v>8.0538900000000009</v>
      </c>
      <c r="E81" s="9">
        <v>7.99899</v>
      </c>
      <c r="F81" s="28">
        <f>DATEDIF($J$17, C81, "D")</f>
        <v>120</v>
      </c>
      <c r="G81" s="9">
        <v>7.5735000000000001</v>
      </c>
      <c r="H81" s="10">
        <v>-0.50799999999995293</v>
      </c>
      <c r="I81" s="10">
        <v>-5.8889999999999887</v>
      </c>
      <c r="J81" s="11">
        <v>97.570570000000004</v>
      </c>
      <c r="K81" s="18"/>
    </row>
    <row r="82" spans="1:11" ht="15" customHeight="1">
      <c r="A82" s="18"/>
      <c r="B82" s="26" t="s">
        <v>128</v>
      </c>
      <c r="C82" s="138">
        <v>45947</v>
      </c>
      <c r="D82" s="9">
        <v>8.0538900000000009</v>
      </c>
      <c r="E82" s="9">
        <v>7.99899</v>
      </c>
      <c r="F82" s="28">
        <f t="shared" si="0"/>
        <v>121</v>
      </c>
      <c r="G82" s="9">
        <v>7.5747900000000001</v>
      </c>
      <c r="H82" s="10">
        <v>-0.50999999999996604</v>
      </c>
      <c r="I82" s="10">
        <v>-5.8799999999999741</v>
      </c>
      <c r="J82" s="11">
        <v>97.550420000000003</v>
      </c>
      <c r="K82" s="18"/>
    </row>
    <row r="83" spans="1:11" ht="15" customHeight="1">
      <c r="A83" s="18"/>
      <c r="B83" s="26" t="s">
        <v>41</v>
      </c>
      <c r="C83" s="138">
        <v>45947</v>
      </c>
      <c r="D83" s="9">
        <v>8.0538900000000009</v>
      </c>
      <c r="E83" s="9">
        <v>7.99899</v>
      </c>
      <c r="F83" s="28">
        <f t="shared" ref="F83:F145" si="1">DATEDIF($J$17, C83, "D")</f>
        <v>121</v>
      </c>
      <c r="G83" s="9">
        <v>7.5747900000000001</v>
      </c>
      <c r="H83" s="10">
        <v>-0.50999999999996604</v>
      </c>
      <c r="I83" s="10">
        <v>-5.8799999999999741</v>
      </c>
      <c r="J83" s="11">
        <v>97.550420000000003</v>
      </c>
      <c r="K83" s="18"/>
    </row>
    <row r="84" spans="1:11" ht="15" customHeight="1">
      <c r="A84" s="18"/>
      <c r="B84" s="26" t="s">
        <v>175</v>
      </c>
      <c r="C84" s="138">
        <v>45954</v>
      </c>
      <c r="D84" s="9">
        <v>8.0579900000000002</v>
      </c>
      <c r="E84" s="9">
        <v>8.0111899999999991</v>
      </c>
      <c r="F84" s="28">
        <f t="shared" si="1"/>
        <v>128</v>
      </c>
      <c r="G84" s="9">
        <v>7.5837000000000003</v>
      </c>
      <c r="H84" s="10">
        <v>-0.51499999999995438</v>
      </c>
      <c r="I84" s="10">
        <v>-5.8489999999999931</v>
      </c>
      <c r="J84" s="11">
        <v>97.409409999999994</v>
      </c>
      <c r="K84" s="18"/>
    </row>
    <row r="85" spans="1:11" ht="15" customHeight="1">
      <c r="A85" s="18"/>
      <c r="B85" s="26" t="s">
        <v>131</v>
      </c>
      <c r="C85" s="138">
        <v>45954</v>
      </c>
      <c r="D85" s="9">
        <v>8.0579900000000002</v>
      </c>
      <c r="E85" s="9">
        <v>8.0111899999999991</v>
      </c>
      <c r="F85" s="28">
        <f t="shared" si="1"/>
        <v>128</v>
      </c>
      <c r="G85" s="9">
        <v>7.5837000000000003</v>
      </c>
      <c r="H85" s="10">
        <v>-0.51499999999995438</v>
      </c>
      <c r="I85" s="10">
        <v>-5.8489999999999931</v>
      </c>
      <c r="J85" s="11">
        <v>97.409409999999994</v>
      </c>
      <c r="K85" s="18"/>
    </row>
    <row r="86" spans="1:11" ht="15" customHeight="1">
      <c r="A86" s="18"/>
      <c r="B86" s="26" t="s">
        <v>42</v>
      </c>
      <c r="C86" s="138">
        <v>45954</v>
      </c>
      <c r="D86" s="9">
        <v>8.0579900000000002</v>
      </c>
      <c r="E86" s="9">
        <v>8.0111899999999991</v>
      </c>
      <c r="F86" s="28">
        <f t="shared" si="1"/>
        <v>128</v>
      </c>
      <c r="G86" s="9">
        <v>7.5837000000000003</v>
      </c>
      <c r="H86" s="10">
        <v>-0.51499999999995438</v>
      </c>
      <c r="I86" s="10">
        <v>-5.8489999999999931</v>
      </c>
      <c r="J86" s="11">
        <v>97.409409999999994</v>
      </c>
      <c r="K86" s="18"/>
    </row>
    <row r="87" spans="1:11" ht="15" customHeight="1">
      <c r="A87" s="18"/>
      <c r="B87" s="26" t="s">
        <v>179</v>
      </c>
      <c r="C87" s="138">
        <v>45961</v>
      </c>
      <c r="D87" s="9">
        <v>8.0635899999999996</v>
      </c>
      <c r="E87" s="9">
        <v>8.0217899999999993</v>
      </c>
      <c r="F87" s="28">
        <f t="shared" si="1"/>
        <v>135</v>
      </c>
      <c r="G87" s="9">
        <v>7.5926999999999998</v>
      </c>
      <c r="H87" s="10">
        <v>-0.51000000000005485</v>
      </c>
      <c r="I87" s="10">
        <v>-5.7990000000000208</v>
      </c>
      <c r="J87" s="11">
        <v>97.268450000000001</v>
      </c>
      <c r="K87" s="18"/>
    </row>
    <row r="88" spans="1:11" ht="15" customHeight="1">
      <c r="A88" s="18"/>
      <c r="B88" s="26" t="s">
        <v>134</v>
      </c>
      <c r="C88" s="138">
        <v>45961</v>
      </c>
      <c r="D88" s="9">
        <v>8.0635899999999996</v>
      </c>
      <c r="E88" s="9">
        <v>8.0217899999999993</v>
      </c>
      <c r="F88" s="28">
        <f t="shared" si="1"/>
        <v>135</v>
      </c>
      <c r="G88" s="9">
        <v>7.5926999999999998</v>
      </c>
      <c r="H88" s="10">
        <v>-0.51000000000005485</v>
      </c>
      <c r="I88" s="10">
        <v>-5.7990000000000208</v>
      </c>
      <c r="J88" s="11">
        <v>97.268450000000001</v>
      </c>
      <c r="K88" s="18"/>
    </row>
    <row r="89" spans="1:11" ht="15" customHeight="1">
      <c r="A89" s="18"/>
      <c r="B89" s="26" t="s">
        <v>43</v>
      </c>
      <c r="C89" s="138">
        <v>45961</v>
      </c>
      <c r="D89" s="9">
        <v>8.0635899999999996</v>
      </c>
      <c r="E89" s="9">
        <v>8.0217899999999993</v>
      </c>
      <c r="F89" s="28">
        <f t="shared" si="1"/>
        <v>135</v>
      </c>
      <c r="G89" s="9">
        <v>7.5926999999999998</v>
      </c>
      <c r="H89" s="10">
        <v>-0.51000000000005485</v>
      </c>
      <c r="I89" s="10">
        <v>-5.7990000000000208</v>
      </c>
      <c r="J89" s="11">
        <v>97.268450000000001</v>
      </c>
      <c r="K89" s="18"/>
    </row>
    <row r="90" spans="1:11" ht="15" customHeight="1">
      <c r="A90" s="18"/>
      <c r="B90" s="26" t="s">
        <v>183</v>
      </c>
      <c r="C90" s="138">
        <v>45968</v>
      </c>
      <c r="D90" s="9">
        <v>8.0684000000000005</v>
      </c>
      <c r="E90" s="9">
        <v>8.0323899999999995</v>
      </c>
      <c r="F90" s="28">
        <f t="shared" si="1"/>
        <v>142</v>
      </c>
      <c r="G90" s="9">
        <v>7.6017000000000001</v>
      </c>
      <c r="H90" s="10">
        <v>-0.50799999999995293</v>
      </c>
      <c r="I90" s="10">
        <v>-5.753999999999948</v>
      </c>
      <c r="J90" s="11">
        <v>97.127570000000006</v>
      </c>
      <c r="K90" s="18"/>
    </row>
    <row r="91" spans="1:11" ht="15" customHeight="1">
      <c r="A91" s="18"/>
      <c r="B91" s="26" t="s">
        <v>137</v>
      </c>
      <c r="C91" s="138">
        <v>45968</v>
      </c>
      <c r="D91" s="9">
        <v>8.0684000000000005</v>
      </c>
      <c r="E91" s="9">
        <v>8.0323899999999995</v>
      </c>
      <c r="F91" s="28">
        <f t="shared" si="1"/>
        <v>142</v>
      </c>
      <c r="G91" s="9">
        <v>7.6017000000000001</v>
      </c>
      <c r="H91" s="10">
        <v>-0.50799999999995293</v>
      </c>
      <c r="I91" s="10">
        <v>-5.753999999999948</v>
      </c>
      <c r="J91" s="11">
        <v>97.127570000000006</v>
      </c>
      <c r="K91" s="18"/>
    </row>
    <row r="92" spans="1:11" ht="15" customHeight="1">
      <c r="A92" s="18"/>
      <c r="B92" s="26" t="s">
        <v>44</v>
      </c>
      <c r="C92" s="138">
        <v>45968</v>
      </c>
      <c r="D92" s="9">
        <v>8.0684000000000005</v>
      </c>
      <c r="E92" s="9">
        <v>8.0323899999999995</v>
      </c>
      <c r="F92" s="28">
        <f t="shared" si="1"/>
        <v>142</v>
      </c>
      <c r="G92" s="9">
        <v>7.6017000000000001</v>
      </c>
      <c r="H92" s="10">
        <v>-0.50799999999995293</v>
      </c>
      <c r="I92" s="10">
        <v>-5.753999999999948</v>
      </c>
      <c r="J92" s="11">
        <v>97.127570000000006</v>
      </c>
      <c r="K92" s="18"/>
    </row>
    <row r="93" spans="1:11" ht="15" customHeight="1">
      <c r="A93" s="18"/>
      <c r="B93" s="26" t="s">
        <v>187</v>
      </c>
      <c r="C93" s="138">
        <v>45975</v>
      </c>
      <c r="D93" s="9">
        <v>8.0731900000000003</v>
      </c>
      <c r="E93" s="9">
        <v>8.0429999999999993</v>
      </c>
      <c r="F93" s="28">
        <f t="shared" si="1"/>
        <v>149</v>
      </c>
      <c r="G93" s="9">
        <v>7.6105900000000002</v>
      </c>
      <c r="H93" s="10">
        <v>-0.50999999999996604</v>
      </c>
      <c r="I93" s="10">
        <v>-5.7189999999999408</v>
      </c>
      <c r="J93" s="11">
        <v>96.986819999999994</v>
      </c>
      <c r="K93" s="18"/>
    </row>
    <row r="94" spans="1:11" ht="15" customHeight="1">
      <c r="A94" s="18"/>
      <c r="B94" s="26" t="s">
        <v>140</v>
      </c>
      <c r="C94" s="138">
        <v>45975</v>
      </c>
      <c r="D94" s="9">
        <v>8.0731900000000003</v>
      </c>
      <c r="E94" s="9">
        <v>8.0429999999999993</v>
      </c>
      <c r="F94" s="28">
        <f t="shared" si="1"/>
        <v>149</v>
      </c>
      <c r="G94" s="9">
        <v>7.6105900000000002</v>
      </c>
      <c r="H94" s="10">
        <v>-0.50999999999996604</v>
      </c>
      <c r="I94" s="10">
        <v>-5.7189999999999408</v>
      </c>
      <c r="J94" s="11">
        <v>96.986819999999994</v>
      </c>
      <c r="K94" s="18"/>
    </row>
    <row r="95" spans="1:11" ht="15" customHeight="1">
      <c r="A95" s="18"/>
      <c r="B95" s="26" t="s">
        <v>45</v>
      </c>
      <c r="C95" s="138">
        <v>45975</v>
      </c>
      <c r="D95" s="9">
        <v>8.0731900000000003</v>
      </c>
      <c r="E95" s="9">
        <v>8.0429999999999993</v>
      </c>
      <c r="F95" s="28">
        <f t="shared" si="1"/>
        <v>149</v>
      </c>
      <c r="G95" s="9">
        <v>7.6105900000000002</v>
      </c>
      <c r="H95" s="10">
        <v>-0.50999999999996604</v>
      </c>
      <c r="I95" s="10">
        <v>-5.7189999999999408</v>
      </c>
      <c r="J95" s="11">
        <v>96.986819999999994</v>
      </c>
      <c r="K95" s="18"/>
    </row>
    <row r="96" spans="1:11" ht="15" customHeight="1">
      <c r="A96" s="18"/>
      <c r="B96" s="26" t="s">
        <v>191</v>
      </c>
      <c r="C96" s="138">
        <v>45982</v>
      </c>
      <c r="D96" s="9">
        <v>8.0780899999999995</v>
      </c>
      <c r="E96" s="9">
        <v>8.0535899999999998</v>
      </c>
      <c r="F96" s="28">
        <f t="shared" si="1"/>
        <v>156</v>
      </c>
      <c r="G96" s="9">
        <v>7.6196000000000002</v>
      </c>
      <c r="H96" s="10">
        <v>-0.50999999999996604</v>
      </c>
      <c r="I96" s="10">
        <v>-5.6689999999999685</v>
      </c>
      <c r="J96" s="11">
        <v>96.846109999999996</v>
      </c>
      <c r="K96" s="18"/>
    </row>
    <row r="97" spans="1:11" ht="15" customHeight="1">
      <c r="A97" s="18"/>
      <c r="B97" s="26" t="s">
        <v>143</v>
      </c>
      <c r="C97" s="138">
        <v>45982</v>
      </c>
      <c r="D97" s="9">
        <v>8.0780899999999995</v>
      </c>
      <c r="E97" s="9">
        <v>8.0535899999999998</v>
      </c>
      <c r="F97" s="28">
        <f t="shared" si="1"/>
        <v>156</v>
      </c>
      <c r="G97" s="9">
        <v>7.6196000000000002</v>
      </c>
      <c r="H97" s="10">
        <v>-0.50999999999996604</v>
      </c>
      <c r="I97" s="10">
        <v>-5.6689999999999685</v>
      </c>
      <c r="J97" s="11">
        <v>96.846109999999996</v>
      </c>
      <c r="K97" s="18"/>
    </row>
    <row r="98" spans="1:11" ht="15" customHeight="1">
      <c r="A98" s="18"/>
      <c r="B98" s="26" t="s">
        <v>46</v>
      </c>
      <c r="C98" s="138">
        <v>45982</v>
      </c>
      <c r="D98" s="9">
        <v>8.0780899999999995</v>
      </c>
      <c r="E98" s="9">
        <v>8.0535899999999998</v>
      </c>
      <c r="F98" s="28">
        <f t="shared" si="1"/>
        <v>156</v>
      </c>
      <c r="G98" s="9">
        <v>7.6196000000000002</v>
      </c>
      <c r="H98" s="10">
        <v>-0.50999999999996604</v>
      </c>
      <c r="I98" s="10">
        <v>-5.6689999999999685</v>
      </c>
      <c r="J98" s="11">
        <v>96.846109999999996</v>
      </c>
      <c r="K98" s="18"/>
    </row>
    <row r="99" spans="1:11" ht="15" customHeight="1">
      <c r="A99" s="18"/>
      <c r="B99" s="26" t="s">
        <v>195</v>
      </c>
      <c r="C99" s="138">
        <v>45983</v>
      </c>
      <c r="D99" s="9">
        <v>8.0828900000000008</v>
      </c>
      <c r="E99" s="9">
        <v>8.0642899999999997</v>
      </c>
      <c r="F99" s="28">
        <f t="shared" si="1"/>
        <v>157</v>
      </c>
      <c r="G99" s="9">
        <v>7.6284900000000002</v>
      </c>
      <c r="H99" s="10">
        <v>-0.51399999999999224</v>
      </c>
      <c r="I99" s="10">
        <v>-5.6400000000000006</v>
      </c>
      <c r="J99" s="11">
        <v>96.705539999999999</v>
      </c>
      <c r="K99" s="18"/>
    </row>
    <row r="100" spans="1:11" ht="15" customHeight="1">
      <c r="A100" s="18"/>
      <c r="B100" s="26" t="s">
        <v>146</v>
      </c>
      <c r="C100" s="138">
        <v>45989</v>
      </c>
      <c r="D100" s="9">
        <v>8.0828900000000008</v>
      </c>
      <c r="E100" s="9">
        <v>8.0642899999999997</v>
      </c>
      <c r="F100" s="28">
        <f t="shared" si="1"/>
        <v>163</v>
      </c>
      <c r="G100" s="9">
        <v>7.6284900000000002</v>
      </c>
      <c r="H100" s="10">
        <v>-0.51399999999999224</v>
      </c>
      <c r="I100" s="10">
        <v>-5.6400000000000006</v>
      </c>
      <c r="J100" s="11">
        <v>96.705539999999999</v>
      </c>
      <c r="K100" s="18"/>
    </row>
    <row r="101" spans="1:11" ht="15" customHeight="1">
      <c r="A101" s="18"/>
      <c r="B101" s="26" t="s">
        <v>47</v>
      </c>
      <c r="C101" s="138">
        <v>45989</v>
      </c>
      <c r="D101" s="9">
        <v>8.0828900000000008</v>
      </c>
      <c r="E101" s="9">
        <v>8.0642899999999997</v>
      </c>
      <c r="F101" s="28">
        <f t="shared" si="1"/>
        <v>163</v>
      </c>
      <c r="G101" s="9">
        <v>7.6284900000000002</v>
      </c>
      <c r="H101" s="10">
        <v>-0.51399999999999224</v>
      </c>
      <c r="I101" s="10">
        <v>-5.6400000000000006</v>
      </c>
      <c r="J101" s="11">
        <v>96.705539999999999</v>
      </c>
      <c r="K101" s="18"/>
    </row>
    <row r="102" spans="1:11" ht="15" customHeight="1">
      <c r="A102" s="18"/>
      <c r="B102" s="26" t="s">
        <v>199</v>
      </c>
      <c r="C102" s="138">
        <v>45996</v>
      </c>
      <c r="D102" s="9">
        <v>8.08779</v>
      </c>
      <c r="E102" s="9">
        <v>8.0748899999999999</v>
      </c>
      <c r="F102" s="28">
        <f t="shared" si="1"/>
        <v>170</v>
      </c>
      <c r="G102" s="9">
        <v>7.6374899999999997</v>
      </c>
      <c r="H102" s="10">
        <v>-0.50900000000000389</v>
      </c>
      <c r="I102" s="10" t="s">
        <v>10</v>
      </c>
      <c r="J102" s="11">
        <v>96.564999999999998</v>
      </c>
      <c r="K102" s="18"/>
    </row>
    <row r="103" spans="1:11" ht="15" customHeight="1">
      <c r="A103" s="18"/>
      <c r="B103" s="26" t="s">
        <v>149</v>
      </c>
      <c r="C103" s="138">
        <v>45996</v>
      </c>
      <c r="D103" s="9">
        <v>8.08779</v>
      </c>
      <c r="E103" s="9">
        <v>8.0748899999999999</v>
      </c>
      <c r="F103" s="28">
        <f t="shared" si="1"/>
        <v>170</v>
      </c>
      <c r="G103" s="9">
        <v>7.6374899999999997</v>
      </c>
      <c r="H103" s="10">
        <v>-0.50900000000000389</v>
      </c>
      <c r="I103" s="10">
        <v>-5.0740000000000229</v>
      </c>
      <c r="J103" s="11">
        <v>96.564999999999998</v>
      </c>
      <c r="K103" s="18"/>
    </row>
    <row r="104" spans="1:11" ht="15" customHeight="1">
      <c r="A104" s="18"/>
      <c r="B104" s="26" t="s">
        <v>48</v>
      </c>
      <c r="C104" s="138">
        <v>45996</v>
      </c>
      <c r="D104" s="9">
        <v>8.08779</v>
      </c>
      <c r="E104" s="9">
        <v>8.0748899999999999</v>
      </c>
      <c r="F104" s="28">
        <f t="shared" si="1"/>
        <v>170</v>
      </c>
      <c r="G104" s="9">
        <v>7.6374899999999997</v>
      </c>
      <c r="H104" s="10">
        <v>-0.50900000000000389</v>
      </c>
      <c r="I104" s="10">
        <v>-5.0740000000000229</v>
      </c>
      <c r="J104" s="11">
        <v>96.564999999999998</v>
      </c>
      <c r="K104" s="18"/>
    </row>
    <row r="105" spans="1:11" ht="15" customHeight="1">
      <c r="A105" s="18"/>
      <c r="B105" s="26" t="s">
        <v>203</v>
      </c>
      <c r="C105" s="138">
        <v>46003</v>
      </c>
      <c r="D105" s="9" t="s">
        <v>10</v>
      </c>
      <c r="E105" s="9">
        <v>0</v>
      </c>
      <c r="F105" s="28">
        <f t="shared" si="1"/>
        <v>177</v>
      </c>
      <c r="G105" s="9">
        <v>7.6463799999999997</v>
      </c>
      <c r="H105" s="10">
        <v>-0.52000000000003155</v>
      </c>
      <c r="I105" s="10" t="s">
        <v>10</v>
      </c>
      <c r="J105" s="11">
        <v>96.424599999999998</v>
      </c>
      <c r="K105" s="18"/>
    </row>
    <row r="106" spans="1:11" ht="15" customHeight="1">
      <c r="A106" s="18"/>
      <c r="B106" s="26" t="s">
        <v>152</v>
      </c>
      <c r="C106" s="138">
        <v>46003</v>
      </c>
      <c r="D106" s="9">
        <v>8.0888799999999996</v>
      </c>
      <c r="E106" s="9">
        <v>8.0854900000000001</v>
      </c>
      <c r="F106" s="28">
        <f t="shared" si="1"/>
        <v>177</v>
      </c>
      <c r="G106" s="9">
        <v>7.6463799999999997</v>
      </c>
      <c r="H106" s="10">
        <v>-0.52000000000003155</v>
      </c>
      <c r="I106" s="10">
        <v>-4.4410000000000061</v>
      </c>
      <c r="J106" s="11">
        <v>96.424599999999998</v>
      </c>
      <c r="K106" s="18"/>
    </row>
    <row r="107" spans="1:11" ht="15" customHeight="1">
      <c r="A107" s="18"/>
      <c r="B107" s="26" t="s">
        <v>49</v>
      </c>
      <c r="C107" s="138">
        <v>46003</v>
      </c>
      <c r="D107" s="9">
        <v>8.0888799999999996</v>
      </c>
      <c r="E107" s="9">
        <v>8.0854900000000001</v>
      </c>
      <c r="F107" s="28">
        <f t="shared" si="1"/>
        <v>177</v>
      </c>
      <c r="G107" s="9">
        <v>7.6463799999999997</v>
      </c>
      <c r="H107" s="10">
        <v>-0.52000000000003155</v>
      </c>
      <c r="I107" s="10">
        <v>-4.4410000000000061</v>
      </c>
      <c r="J107" s="11">
        <v>96.424599999999998</v>
      </c>
      <c r="K107" s="18"/>
    </row>
    <row r="108" spans="1:11" ht="15" customHeight="1">
      <c r="A108" s="18"/>
      <c r="B108" s="26" t="s">
        <v>156</v>
      </c>
      <c r="C108" s="138">
        <v>46010</v>
      </c>
      <c r="D108" s="9">
        <v>8.0894899999999996</v>
      </c>
      <c r="E108" s="9">
        <v>8.0873000000000008</v>
      </c>
      <c r="F108" s="28">
        <f t="shared" si="1"/>
        <v>184</v>
      </c>
      <c r="G108" s="9">
        <v>7.6535900000000003</v>
      </c>
      <c r="H108" s="10">
        <v>-0.15000000000000568</v>
      </c>
      <c r="I108" s="10">
        <v>-3.9699999999999847</v>
      </c>
      <c r="J108" s="11">
        <v>96.285079999999994</v>
      </c>
      <c r="K108" s="18"/>
    </row>
    <row r="109" spans="1:11" ht="15" customHeight="1">
      <c r="A109" s="18"/>
      <c r="B109" s="26" t="s">
        <v>118</v>
      </c>
      <c r="C109" s="138">
        <v>46010</v>
      </c>
      <c r="D109" s="9">
        <v>8.0894899999999996</v>
      </c>
      <c r="E109" s="9">
        <v>8.0873000000000008</v>
      </c>
      <c r="F109" s="28">
        <f t="shared" si="1"/>
        <v>184</v>
      </c>
      <c r="G109" s="9">
        <v>7.6535900000000003</v>
      </c>
      <c r="H109" s="10">
        <v>-0.15000000000000568</v>
      </c>
      <c r="I109" s="10">
        <v>-3.9699999999999847</v>
      </c>
      <c r="J109" s="11">
        <v>96.285079999999994</v>
      </c>
      <c r="K109" s="18"/>
    </row>
    <row r="110" spans="1:11" ht="15" customHeight="1">
      <c r="A110" s="18"/>
      <c r="B110" s="26" t="s">
        <v>160</v>
      </c>
      <c r="C110" s="138">
        <v>46015</v>
      </c>
      <c r="D110" s="9">
        <v>8.0899900000000002</v>
      </c>
      <c r="E110" s="9">
        <v>8.0891800000000007</v>
      </c>
      <c r="F110" s="28">
        <f t="shared" si="1"/>
        <v>189</v>
      </c>
      <c r="G110" s="9">
        <v>7.6554900000000004</v>
      </c>
      <c r="H110" s="10">
        <v>-0.15399999999994307</v>
      </c>
      <c r="I110" s="10">
        <v>-3.958999999999957</v>
      </c>
      <c r="J110" s="11">
        <v>96.187070000000006</v>
      </c>
      <c r="K110" s="18"/>
    </row>
    <row r="111" spans="1:11" ht="15" customHeight="1">
      <c r="A111" s="18"/>
      <c r="B111" s="26" t="s">
        <v>164</v>
      </c>
      <c r="C111" s="138">
        <v>46024</v>
      </c>
      <c r="D111" s="9">
        <v>8.0899900000000002</v>
      </c>
      <c r="E111" s="9">
        <v>8.0891800000000007</v>
      </c>
      <c r="F111" s="28">
        <f t="shared" si="1"/>
        <v>198</v>
      </c>
      <c r="G111" s="9">
        <v>7.6589799999999997</v>
      </c>
      <c r="H111" s="10">
        <v>-0.15100000000005664</v>
      </c>
      <c r="I111" s="10">
        <v>-3.9400000000000546</v>
      </c>
      <c r="J111" s="11">
        <v>96.010999999999996</v>
      </c>
      <c r="K111" s="18"/>
    </row>
    <row r="112" spans="1:11" ht="15" customHeight="1">
      <c r="A112" s="18"/>
      <c r="B112" s="26" t="s">
        <v>121</v>
      </c>
      <c r="C112" s="138">
        <v>46024</v>
      </c>
      <c r="D112" s="9">
        <v>8.0906000000000002</v>
      </c>
      <c r="E112" s="9">
        <v>8.0909899999999997</v>
      </c>
      <c r="F112" s="28">
        <f t="shared" si="1"/>
        <v>198</v>
      </c>
      <c r="G112" s="9">
        <v>7.6589799999999997</v>
      </c>
      <c r="H112" s="10">
        <v>-0.15100000000005664</v>
      </c>
      <c r="I112" s="10">
        <v>-3.9400000000000546</v>
      </c>
      <c r="J112" s="11">
        <v>96.010999999999996</v>
      </c>
      <c r="K112" s="18"/>
    </row>
    <row r="113" spans="1:11" ht="15" customHeight="1">
      <c r="A113" s="18"/>
      <c r="B113" s="26" t="s">
        <v>168</v>
      </c>
      <c r="C113" s="138">
        <v>46031</v>
      </c>
      <c r="D113" s="9">
        <v>8.0906000000000002</v>
      </c>
      <c r="E113" s="9">
        <v>8.0909899999999997</v>
      </c>
      <c r="F113" s="28">
        <f t="shared" si="1"/>
        <v>205</v>
      </c>
      <c r="G113" s="9">
        <v>7.6615799999999998</v>
      </c>
      <c r="H113" s="10">
        <v>-0.15999999999998238</v>
      </c>
      <c r="I113" s="10">
        <v>-3.9299999999999891</v>
      </c>
      <c r="J113" s="11">
        <v>95.874449999999996</v>
      </c>
      <c r="K113" s="18"/>
    </row>
    <row r="114" spans="1:11" ht="15" customHeight="1">
      <c r="A114" s="18"/>
      <c r="B114" s="26" t="s">
        <v>126</v>
      </c>
      <c r="C114" s="138">
        <v>46031</v>
      </c>
      <c r="D114" s="9">
        <v>8.0911899999999992</v>
      </c>
      <c r="E114" s="9">
        <v>8.0927900000000008</v>
      </c>
      <c r="F114" s="28">
        <f t="shared" si="1"/>
        <v>205</v>
      </c>
      <c r="G114" s="9">
        <v>7.6615799999999998</v>
      </c>
      <c r="H114" s="10">
        <v>-0.15999999999998238</v>
      </c>
      <c r="I114" s="10">
        <v>-3.9299999999999891</v>
      </c>
      <c r="J114" s="11">
        <v>95.874449999999996</v>
      </c>
      <c r="K114" s="18"/>
    </row>
    <row r="115" spans="1:11" ht="15" customHeight="1">
      <c r="A115" s="18"/>
      <c r="B115" s="26" t="s">
        <v>172</v>
      </c>
      <c r="C115" s="138">
        <v>46037</v>
      </c>
      <c r="D115" s="9">
        <v>8.0911899999999992</v>
      </c>
      <c r="E115" s="9">
        <v>8.0927900000000008</v>
      </c>
      <c r="F115" s="28">
        <f t="shared" si="1"/>
        <v>211</v>
      </c>
      <c r="G115" s="9">
        <v>7.6638900000000003</v>
      </c>
      <c r="H115" s="10">
        <v>-0.15899999999993142</v>
      </c>
      <c r="I115" s="10">
        <v>-3.9189999999999614</v>
      </c>
      <c r="J115" s="11">
        <v>95.757599999999996</v>
      </c>
      <c r="K115" s="18"/>
    </row>
    <row r="116" spans="1:11" ht="15" customHeight="1">
      <c r="A116" s="18"/>
      <c r="B116" s="26" t="s">
        <v>129</v>
      </c>
      <c r="C116" s="138">
        <v>46038</v>
      </c>
      <c r="D116" s="9">
        <v>8.0916800000000002</v>
      </c>
      <c r="E116" s="9">
        <v>8.0946899999999999</v>
      </c>
      <c r="F116" s="28">
        <f t="shared" si="1"/>
        <v>212</v>
      </c>
      <c r="G116" s="9">
        <v>7.6642799999999998</v>
      </c>
      <c r="H116" s="10">
        <v>-0.15100000000005664</v>
      </c>
      <c r="I116" s="10">
        <v>-3.9200000000000124</v>
      </c>
      <c r="J116" s="11">
        <v>95.738140000000001</v>
      </c>
      <c r="K116" s="18"/>
    </row>
    <row r="117" spans="1:11" ht="15" customHeight="1">
      <c r="A117" s="18"/>
      <c r="B117" s="26" t="s">
        <v>176</v>
      </c>
      <c r="C117" s="138">
        <v>46045</v>
      </c>
      <c r="D117" s="9">
        <v>8.0916800000000002</v>
      </c>
      <c r="E117" s="9">
        <v>8.0946899999999999</v>
      </c>
      <c r="F117" s="28">
        <f t="shared" si="1"/>
        <v>219</v>
      </c>
      <c r="G117" s="9">
        <v>7.6669799999999997</v>
      </c>
      <c r="H117" s="10">
        <v>-0.15000000000000568</v>
      </c>
      <c r="I117" s="10">
        <v>-3.9010000000000211</v>
      </c>
      <c r="J117" s="11">
        <v>95.602119999999999</v>
      </c>
      <c r="K117" s="18"/>
    </row>
    <row r="118" spans="1:11" ht="15" customHeight="1">
      <c r="A118" s="18"/>
      <c r="B118" s="26" t="s">
        <v>132</v>
      </c>
      <c r="C118" s="138">
        <v>46045</v>
      </c>
      <c r="D118" s="9">
        <v>8.0922900000000002</v>
      </c>
      <c r="E118" s="9">
        <v>8.0964899999999993</v>
      </c>
      <c r="F118" s="28">
        <f t="shared" si="1"/>
        <v>219</v>
      </c>
      <c r="G118" s="9">
        <v>7.6669799999999997</v>
      </c>
      <c r="H118" s="10">
        <v>-0.15000000000000568</v>
      </c>
      <c r="I118" s="10">
        <v>-3.9010000000000211</v>
      </c>
      <c r="J118" s="11">
        <v>95.602119999999999</v>
      </c>
      <c r="K118" s="18"/>
    </row>
    <row r="119" spans="1:11" ht="15" customHeight="1">
      <c r="A119" s="18"/>
      <c r="B119" s="26" t="s">
        <v>180</v>
      </c>
      <c r="C119" s="138">
        <v>46052</v>
      </c>
      <c r="D119" s="9">
        <v>8.0922900000000002</v>
      </c>
      <c r="E119" s="9">
        <v>8.0964899999999993</v>
      </c>
      <c r="F119" s="28">
        <f t="shared" si="1"/>
        <v>226</v>
      </c>
      <c r="G119" s="9">
        <v>7.6696900000000001</v>
      </c>
      <c r="H119" s="10">
        <v>-0.15000000000000568</v>
      </c>
      <c r="I119" s="10">
        <v>-3.8899999999999935</v>
      </c>
      <c r="J119" s="11">
        <v>95.466390000000004</v>
      </c>
      <c r="K119" s="18"/>
    </row>
    <row r="120" spans="1:11" ht="15" customHeight="1">
      <c r="A120" s="18"/>
      <c r="B120" s="26" t="s">
        <v>135</v>
      </c>
      <c r="C120" s="138">
        <v>46052</v>
      </c>
      <c r="D120" s="9">
        <v>8.0927900000000008</v>
      </c>
      <c r="E120" s="9">
        <v>8.0983400000000003</v>
      </c>
      <c r="F120" s="28">
        <f t="shared" si="1"/>
        <v>226</v>
      </c>
      <c r="G120" s="9">
        <v>7.6696900000000001</v>
      </c>
      <c r="H120" s="10">
        <v>-0.15000000000000568</v>
      </c>
      <c r="I120" s="10">
        <v>-3.8899999999999935</v>
      </c>
      <c r="J120" s="11">
        <v>95.466390000000004</v>
      </c>
      <c r="K120" s="18"/>
    </row>
    <row r="121" spans="1:11" ht="15" customHeight="1">
      <c r="A121" s="18"/>
      <c r="B121" s="26" t="s">
        <v>184</v>
      </c>
      <c r="C121" s="138">
        <v>46059</v>
      </c>
      <c r="D121" s="9">
        <v>8.0927900000000008</v>
      </c>
      <c r="E121" s="9">
        <v>8.0983400000000003</v>
      </c>
      <c r="F121" s="28">
        <f t="shared" si="1"/>
        <v>233</v>
      </c>
      <c r="G121" s="9">
        <v>7.6722900000000003</v>
      </c>
      <c r="H121" s="10">
        <v>-0.15999999999998238</v>
      </c>
      <c r="I121" s="10">
        <v>-3.8800000000000168</v>
      </c>
      <c r="J121" s="11">
        <v>95.331019999999995</v>
      </c>
      <c r="K121" s="18"/>
    </row>
    <row r="122" spans="1:11" ht="15" customHeight="1">
      <c r="A122" s="18"/>
      <c r="B122" s="26" t="s">
        <v>138</v>
      </c>
      <c r="C122" s="138">
        <v>46059</v>
      </c>
      <c r="D122" s="9">
        <v>8.0933799999999998</v>
      </c>
      <c r="E122" s="9">
        <v>8.1001799999999999</v>
      </c>
      <c r="F122" s="28">
        <f t="shared" si="1"/>
        <v>233</v>
      </c>
      <c r="G122" s="9">
        <v>7.6722900000000003</v>
      </c>
      <c r="H122" s="10">
        <v>-0.15999999999998238</v>
      </c>
      <c r="I122" s="10">
        <v>-3.8800000000000168</v>
      </c>
      <c r="J122" s="11">
        <v>95.331019999999995</v>
      </c>
      <c r="K122" s="18"/>
    </row>
    <row r="123" spans="1:11" ht="15" customHeight="1">
      <c r="A123" s="18"/>
      <c r="B123" s="26" t="s">
        <v>188</v>
      </c>
      <c r="C123" s="138">
        <v>46066</v>
      </c>
      <c r="D123" s="9">
        <v>8.0933799999999998</v>
      </c>
      <c r="E123" s="9">
        <v>8.1001799999999999</v>
      </c>
      <c r="F123" s="28">
        <f t="shared" si="1"/>
        <v>240</v>
      </c>
      <c r="G123" s="9">
        <v>7.6749900000000002</v>
      </c>
      <c r="H123" s="10">
        <v>-0.14899999999995472</v>
      </c>
      <c r="I123" s="10">
        <v>-3.8590000000000124</v>
      </c>
      <c r="J123" s="11">
        <v>95.195869999999999</v>
      </c>
      <c r="K123" s="18"/>
    </row>
    <row r="124" spans="1:11" ht="15" customHeight="1">
      <c r="A124" s="18"/>
      <c r="B124" s="26" t="s">
        <v>141</v>
      </c>
      <c r="C124" s="138">
        <v>46066</v>
      </c>
      <c r="D124" s="9">
        <v>8.09389</v>
      </c>
      <c r="E124" s="9">
        <v>8.1019799999999993</v>
      </c>
      <c r="F124" s="28">
        <f t="shared" si="1"/>
        <v>240</v>
      </c>
      <c r="G124" s="9">
        <v>7.6749900000000002</v>
      </c>
      <c r="H124" s="10">
        <v>-0.14899999999995472</v>
      </c>
      <c r="I124" s="10">
        <v>-3.8590000000000124</v>
      </c>
      <c r="J124" s="11">
        <v>95.195869999999999</v>
      </c>
      <c r="K124" s="18"/>
    </row>
    <row r="125" spans="1:11" ht="15" customHeight="1">
      <c r="A125" s="18"/>
      <c r="B125" s="26" t="s">
        <v>192</v>
      </c>
      <c r="C125" s="138">
        <v>46073</v>
      </c>
      <c r="D125" s="9">
        <v>8.09389</v>
      </c>
      <c r="E125" s="9">
        <v>8.1019799999999993</v>
      </c>
      <c r="F125" s="28">
        <f t="shared" si="1"/>
        <v>247</v>
      </c>
      <c r="G125" s="9">
        <v>7.6776900000000001</v>
      </c>
      <c r="H125" s="10">
        <v>-0.15000000000000568</v>
      </c>
      <c r="I125" s="10">
        <v>-3.8489999999999469</v>
      </c>
      <c r="J125" s="11">
        <v>95.061019999999999</v>
      </c>
      <c r="K125" s="18"/>
    </row>
    <row r="126" spans="1:11" ht="15" customHeight="1">
      <c r="A126" s="18"/>
      <c r="B126" s="26" t="s">
        <v>144</v>
      </c>
      <c r="C126" s="138">
        <v>46073</v>
      </c>
      <c r="D126" s="9">
        <v>8.0944800000000008</v>
      </c>
      <c r="E126" s="9">
        <v>8.1038800000000002</v>
      </c>
      <c r="F126" s="28">
        <f t="shared" si="1"/>
        <v>247</v>
      </c>
      <c r="G126" s="9">
        <v>7.6776900000000001</v>
      </c>
      <c r="H126" s="10">
        <v>-0.15000000000000568</v>
      </c>
      <c r="I126" s="10">
        <v>-3.8489999999999469</v>
      </c>
      <c r="J126" s="11">
        <v>95.061019999999999</v>
      </c>
      <c r="K126" s="18"/>
    </row>
    <row r="127" spans="1:11" ht="15" customHeight="1">
      <c r="A127" s="18"/>
      <c r="B127" s="26" t="s">
        <v>196</v>
      </c>
      <c r="C127" s="138">
        <v>46080</v>
      </c>
      <c r="D127" s="9">
        <v>8.0944800000000008</v>
      </c>
      <c r="E127" s="9">
        <v>8.1038800000000002</v>
      </c>
      <c r="F127" s="28">
        <f t="shared" si="1"/>
        <v>254</v>
      </c>
      <c r="G127" s="9">
        <v>7.6803900000000001</v>
      </c>
      <c r="H127" s="10">
        <v>-0.15000000000000568</v>
      </c>
      <c r="I127" s="10">
        <v>-3.8289999999999935</v>
      </c>
      <c r="J127" s="11">
        <v>94.926460000000006</v>
      </c>
      <c r="K127" s="18"/>
    </row>
    <row r="128" spans="1:11" ht="15" customHeight="1">
      <c r="A128" s="18"/>
      <c r="B128" s="26" t="s">
        <v>147</v>
      </c>
      <c r="C128" s="138">
        <v>46080</v>
      </c>
      <c r="D128" s="9">
        <v>8.0949799999999996</v>
      </c>
      <c r="E128" s="9">
        <v>8.1056799999999996</v>
      </c>
      <c r="F128" s="28">
        <f t="shared" si="1"/>
        <v>254</v>
      </c>
      <c r="G128" s="9">
        <v>7.6803900000000001</v>
      </c>
      <c r="H128" s="10">
        <v>-0.15000000000000568</v>
      </c>
      <c r="I128" s="10">
        <v>-3.8289999999999935</v>
      </c>
      <c r="J128" s="11">
        <v>94.926460000000006</v>
      </c>
      <c r="K128" s="18"/>
    </row>
    <row r="129" spans="1:11" ht="15" customHeight="1">
      <c r="A129" s="18"/>
      <c r="B129" s="26" t="s">
        <v>200</v>
      </c>
      <c r="C129" s="138">
        <v>46087</v>
      </c>
      <c r="D129" s="9">
        <v>8.0949799999999996</v>
      </c>
      <c r="E129" s="9">
        <v>8.1056799999999996</v>
      </c>
      <c r="F129" s="28">
        <f t="shared" si="1"/>
        <v>261</v>
      </c>
      <c r="G129" s="9">
        <v>7.6829799999999997</v>
      </c>
      <c r="H129" s="10">
        <v>-0.16100000000003334</v>
      </c>
      <c r="I129" s="10" t="s">
        <v>10</v>
      </c>
      <c r="J129" s="11">
        <v>94.792249999999996</v>
      </c>
      <c r="K129" s="18"/>
    </row>
    <row r="130" spans="1:11" ht="15" customHeight="1">
      <c r="A130" s="18"/>
      <c r="B130" s="26" t="s">
        <v>150</v>
      </c>
      <c r="C130" s="138">
        <v>46087</v>
      </c>
      <c r="D130" s="9">
        <v>8.09558</v>
      </c>
      <c r="E130" s="9">
        <v>8.1074800000000007</v>
      </c>
      <c r="F130" s="28">
        <f t="shared" si="1"/>
        <v>261</v>
      </c>
      <c r="G130" s="9">
        <v>7.6829799999999997</v>
      </c>
      <c r="H130" s="10">
        <v>-0.16100000000003334</v>
      </c>
      <c r="I130" s="10">
        <v>-3.8000000000000256</v>
      </c>
      <c r="J130" s="11">
        <v>94.792249999999996</v>
      </c>
      <c r="K130" s="18"/>
    </row>
    <row r="131" spans="1:11" ht="15" customHeight="1">
      <c r="A131" s="18"/>
      <c r="B131" s="26" t="s">
        <v>204</v>
      </c>
      <c r="C131" s="138">
        <v>46094</v>
      </c>
      <c r="D131" s="9">
        <v>8.09558</v>
      </c>
      <c r="E131" s="9">
        <v>8.1074800000000007</v>
      </c>
      <c r="F131" s="28">
        <f t="shared" si="1"/>
        <v>268</v>
      </c>
      <c r="G131" s="9">
        <v>7.6856900000000001</v>
      </c>
      <c r="H131" s="10">
        <v>-0.15000000000000568</v>
      </c>
      <c r="I131" s="10" t="s">
        <v>10</v>
      </c>
      <c r="J131" s="11">
        <v>94.658249999999995</v>
      </c>
      <c r="K131" s="18"/>
    </row>
    <row r="132" spans="1:11" ht="15" customHeight="1">
      <c r="A132" s="18"/>
      <c r="B132" s="26" t="s">
        <v>153</v>
      </c>
      <c r="C132" s="138">
        <v>46094</v>
      </c>
      <c r="D132" s="9" t="s">
        <v>10</v>
      </c>
      <c r="E132" s="9">
        <v>0</v>
      </c>
      <c r="F132" s="28">
        <f t="shared" si="1"/>
        <v>268</v>
      </c>
      <c r="G132" s="9">
        <v>7.6856900000000001</v>
      </c>
      <c r="H132" s="10">
        <v>-0.15000000000000568</v>
      </c>
      <c r="I132" s="10">
        <v>-3.758999999999979</v>
      </c>
      <c r="J132" s="11">
        <v>94.658249999999995</v>
      </c>
      <c r="K132" s="18"/>
    </row>
    <row r="133" spans="1:11" ht="15" customHeight="1">
      <c r="A133" s="18"/>
      <c r="B133" s="26" t="s">
        <v>157</v>
      </c>
      <c r="C133" s="138">
        <v>46101</v>
      </c>
      <c r="D133" s="9">
        <v>8.0964799999999997</v>
      </c>
      <c r="E133" s="9">
        <v>8.1093799999999998</v>
      </c>
      <c r="F133" s="28">
        <f t="shared" si="1"/>
        <v>275</v>
      </c>
      <c r="G133" s="9">
        <v>7.6878799999999998</v>
      </c>
      <c r="H133" s="10">
        <v>-5.0000000000061107E-2</v>
      </c>
      <c r="I133" s="10">
        <v>-3.76000000000003</v>
      </c>
      <c r="J133" s="11">
        <v>94.524889999999999</v>
      </c>
      <c r="K133" s="18"/>
    </row>
    <row r="134" spans="1:11" ht="15" customHeight="1">
      <c r="A134" s="18"/>
      <c r="B134" s="26" t="s">
        <v>161</v>
      </c>
      <c r="C134" s="138">
        <v>46108</v>
      </c>
      <c r="D134" s="9">
        <v>8.0975800000000007</v>
      </c>
      <c r="E134" s="9">
        <v>8.1099800000000002</v>
      </c>
      <c r="F134" s="28">
        <f t="shared" si="1"/>
        <v>282</v>
      </c>
      <c r="G134" s="9">
        <v>7.68879</v>
      </c>
      <c r="H134" s="10">
        <v>-4.9000000000010147E-2</v>
      </c>
      <c r="I134" s="10">
        <v>-3.899000000000008</v>
      </c>
      <c r="J134" s="11">
        <v>94.392709999999994</v>
      </c>
      <c r="K134" s="18"/>
    </row>
    <row r="135" spans="1:11" ht="15" customHeight="1">
      <c r="A135" s="18"/>
      <c r="B135" s="26" t="s">
        <v>165</v>
      </c>
      <c r="C135" s="138">
        <v>46114</v>
      </c>
      <c r="D135" s="9">
        <v>8.0985800000000001</v>
      </c>
      <c r="E135" s="9">
        <v>8.1106800000000003</v>
      </c>
      <c r="F135" s="28">
        <f t="shared" si="1"/>
        <v>288</v>
      </c>
      <c r="G135" s="9">
        <v>7.6895800000000003</v>
      </c>
      <c r="H135" s="10">
        <v>-4.9999999999972289E-2</v>
      </c>
      <c r="I135" s="10">
        <v>-4.0099999999999802</v>
      </c>
      <c r="J135" s="11">
        <v>94.279679999999999</v>
      </c>
      <c r="K135" s="18"/>
    </row>
    <row r="136" spans="1:11" ht="15" customHeight="1">
      <c r="A136" s="18"/>
      <c r="B136" s="26" t="s">
        <v>169</v>
      </c>
      <c r="C136" s="138">
        <v>46122</v>
      </c>
      <c r="D136" s="9">
        <v>8.0995799999999996</v>
      </c>
      <c r="E136" s="9">
        <v>8.1112800000000007</v>
      </c>
      <c r="F136" s="28">
        <f t="shared" si="1"/>
        <v>296</v>
      </c>
      <c r="G136" s="9">
        <v>7.6905799999999997</v>
      </c>
      <c r="H136" s="10">
        <v>-6.0000000000037801E-2</v>
      </c>
      <c r="I136" s="10">
        <v>-4.1700000000000514</v>
      </c>
      <c r="J136" s="11">
        <v>94.129390000000001</v>
      </c>
      <c r="K136" s="18"/>
    </row>
    <row r="137" spans="1:11" ht="15" customHeight="1">
      <c r="A137" s="18"/>
      <c r="B137" s="26" t="s">
        <v>173</v>
      </c>
      <c r="C137" s="138">
        <v>46128</v>
      </c>
      <c r="D137" s="9">
        <v>8.1005800000000008</v>
      </c>
      <c r="E137" s="9">
        <v>8.1118799999999993</v>
      </c>
      <c r="F137" s="28">
        <f t="shared" si="1"/>
        <v>302</v>
      </c>
      <c r="G137" s="9">
        <v>7.6913900000000002</v>
      </c>
      <c r="H137" s="10">
        <v>-5.8999999999986841E-2</v>
      </c>
      <c r="I137" s="10">
        <v>-4.2790000000000106</v>
      </c>
      <c r="J137" s="11">
        <v>94.016919999999999</v>
      </c>
      <c r="K137" s="18"/>
    </row>
    <row r="138" spans="1:11" ht="15" customHeight="1">
      <c r="A138" s="18"/>
      <c r="B138" s="26" t="s">
        <v>177</v>
      </c>
      <c r="C138" s="138">
        <v>46136</v>
      </c>
      <c r="D138" s="9">
        <v>8.1015800000000002</v>
      </c>
      <c r="E138" s="9">
        <v>8.1125799999999995</v>
      </c>
      <c r="F138" s="28">
        <f t="shared" si="1"/>
        <v>310</v>
      </c>
      <c r="G138" s="9">
        <v>7.6924900000000003</v>
      </c>
      <c r="H138" s="10">
        <v>-4.7999999999959186E-2</v>
      </c>
      <c r="I138" s="10">
        <v>-4.4290000000000163</v>
      </c>
      <c r="J138" s="11">
        <v>93.867320000000007</v>
      </c>
      <c r="K138" s="18"/>
    </row>
    <row r="139" spans="1:11" ht="15" customHeight="1">
      <c r="A139" s="18"/>
      <c r="B139" s="26" t="s">
        <v>181</v>
      </c>
      <c r="C139" s="138">
        <v>46142</v>
      </c>
      <c r="D139" s="9">
        <v>8.1025799999999997</v>
      </c>
      <c r="E139" s="9">
        <v>8.1131799999999998</v>
      </c>
      <c r="F139" s="28">
        <f t="shared" si="1"/>
        <v>316</v>
      </c>
      <c r="G139" s="9">
        <v>7.6932799999999997</v>
      </c>
      <c r="H139" s="10">
        <v>-5.0000000000061107E-2</v>
      </c>
      <c r="I139" s="10">
        <v>-4.550000000000054</v>
      </c>
      <c r="J139" s="11">
        <v>93.755430000000004</v>
      </c>
      <c r="K139" s="18"/>
    </row>
    <row r="140" spans="1:11" ht="15" customHeight="1">
      <c r="A140" s="18"/>
      <c r="B140" s="26" t="s">
        <v>185</v>
      </c>
      <c r="C140" s="138">
        <v>46150</v>
      </c>
      <c r="D140" s="9">
        <v>8.1035799999999991</v>
      </c>
      <c r="E140" s="9">
        <v>8.11388</v>
      </c>
      <c r="F140" s="28">
        <f t="shared" si="1"/>
        <v>324</v>
      </c>
      <c r="G140" s="9">
        <v>7.69428</v>
      </c>
      <c r="H140" s="10">
        <v>-5.8999999999986841E-2</v>
      </c>
      <c r="I140" s="10">
        <v>-4.7049999999999592</v>
      </c>
      <c r="J140" s="11">
        <v>93.606669999999994</v>
      </c>
      <c r="K140" s="18"/>
    </row>
    <row r="141" spans="1:11" ht="15" customHeight="1">
      <c r="A141" s="18"/>
      <c r="B141" s="26" t="s">
        <v>189</v>
      </c>
      <c r="C141" s="138">
        <v>46157</v>
      </c>
      <c r="D141" s="9">
        <v>8.1045800000000003</v>
      </c>
      <c r="E141" s="9">
        <v>8.1144800000000004</v>
      </c>
      <c r="F141" s="28">
        <f t="shared" si="1"/>
        <v>331</v>
      </c>
      <c r="G141" s="9">
        <v>7.6952299999999996</v>
      </c>
      <c r="H141" s="10">
        <v>-5.5000000000049454E-2</v>
      </c>
      <c r="I141" s="10">
        <v>-4.8350000000000115</v>
      </c>
      <c r="J141" s="11">
        <v>93.476799999999997</v>
      </c>
      <c r="K141" s="18"/>
    </row>
    <row r="142" spans="1:11" ht="15" customHeight="1">
      <c r="A142" s="18"/>
      <c r="B142" s="26" t="s">
        <v>193</v>
      </c>
      <c r="C142" s="138">
        <v>46164</v>
      </c>
      <c r="D142" s="9">
        <v>8.1055799999999998</v>
      </c>
      <c r="E142" s="9">
        <v>8.1150800000000007</v>
      </c>
      <c r="F142" s="28">
        <f t="shared" si="1"/>
        <v>338</v>
      </c>
      <c r="G142" s="9">
        <v>7.69618</v>
      </c>
      <c r="H142" s="10">
        <v>-4.9999999999972289E-2</v>
      </c>
      <c r="I142" s="10">
        <v>-4.9699999999999633</v>
      </c>
      <c r="J142" s="11">
        <v>93.347260000000006</v>
      </c>
      <c r="K142" s="18"/>
    </row>
    <row r="143" spans="1:11" ht="15" customHeight="1">
      <c r="A143" s="18"/>
      <c r="B143" s="26" t="s">
        <v>197</v>
      </c>
      <c r="C143" s="138">
        <v>46165</v>
      </c>
      <c r="D143" s="9">
        <v>8.1065799999999992</v>
      </c>
      <c r="E143" s="9">
        <v>8.1157699999999995</v>
      </c>
      <c r="F143" s="28">
        <f t="shared" si="1"/>
        <v>339</v>
      </c>
      <c r="G143" s="9">
        <v>7.6970799999999997</v>
      </c>
      <c r="H143" s="10">
        <v>-5.0000000000061107E-2</v>
      </c>
      <c r="I143" s="10">
        <v>-5.1000000000000156</v>
      </c>
      <c r="J143" s="11">
        <v>93.21808</v>
      </c>
      <c r="K143" s="18"/>
    </row>
    <row r="144" spans="1:11" ht="15" customHeight="1">
      <c r="A144" s="18"/>
      <c r="B144" s="26" t="s">
        <v>201</v>
      </c>
      <c r="C144" s="138">
        <v>46178</v>
      </c>
      <c r="D144" s="9">
        <v>8.1085799999999999</v>
      </c>
      <c r="E144" s="9">
        <v>8.1170799999999996</v>
      </c>
      <c r="F144" s="28">
        <f t="shared" si="1"/>
        <v>352</v>
      </c>
      <c r="G144" s="9">
        <v>7.6979800000000003</v>
      </c>
      <c r="H144" s="10">
        <v>-4.9999999999972289E-2</v>
      </c>
      <c r="I144" s="10" t="s">
        <v>10</v>
      </c>
      <c r="J144" s="11">
        <v>93.089240000000004</v>
      </c>
      <c r="K144" s="18"/>
    </row>
    <row r="145" spans="1:11" ht="15" customHeight="1" thickBot="1">
      <c r="A145" s="18"/>
      <c r="B145" s="27" t="s">
        <v>205</v>
      </c>
      <c r="C145" s="13">
        <v>46178</v>
      </c>
      <c r="D145" s="14" t="s">
        <v>10</v>
      </c>
      <c r="E145" s="14">
        <v>0</v>
      </c>
      <c r="F145" s="124">
        <f t="shared" si="1"/>
        <v>352</v>
      </c>
      <c r="G145" s="14">
        <v>7.6988799999999999</v>
      </c>
      <c r="H145" s="15">
        <v>-6.0000000000037801E-2</v>
      </c>
      <c r="I145" s="15" t="s">
        <v>10</v>
      </c>
      <c r="J145" s="16">
        <v>92.960710000000006</v>
      </c>
      <c r="K145" s="18"/>
    </row>
    <row r="146" spans="1:11" ht="1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BJ49"/>
  <sheetViews>
    <sheetView tabSelected="1" topLeftCell="O11" zoomScale="90" zoomScaleNormal="90" workbookViewId="0">
      <selection activeCell="V14" sqref="V14:AR47"/>
    </sheetView>
  </sheetViews>
  <sheetFormatPr defaultRowHeight="15" customHeight="1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3" width="8.88671875" style="29"/>
    <col min="44" max="44" width="9.5546875" style="29" customWidth="1"/>
    <col min="45" max="45" width="3.77734375" style="29" customWidth="1"/>
    <col min="46" max="61" width="8.88671875" style="29"/>
    <col min="62" max="62" width="3.44140625" style="29" customWidth="1"/>
    <col min="63" max="16384" width="8.88671875" style="29"/>
  </cols>
  <sheetData>
    <row r="11" spans="1:62" ht="15" customHeight="1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3"/>
      <c r="L11" s="83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</row>
    <row r="12" spans="1:62" ht="15" customHeight="1">
      <c r="A12" s="41"/>
      <c r="B12" s="139" t="s">
        <v>0</v>
      </c>
      <c r="C12" s="139"/>
      <c r="D12" s="139"/>
      <c r="E12" s="139"/>
      <c r="F12" s="31"/>
      <c r="G12" s="31"/>
      <c r="H12" s="31"/>
      <c r="I12" s="33"/>
      <c r="J12" s="32"/>
      <c r="K12" s="83"/>
      <c r="L12" s="83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</row>
    <row r="13" spans="1:62" ht="15" customHeight="1" thickBot="1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</row>
    <row r="14" spans="1:62" ht="15" customHeight="1">
      <c r="A14" s="41"/>
      <c r="B14" s="65" t="s">
        <v>51</v>
      </c>
      <c r="C14" s="66"/>
      <c r="D14" s="66"/>
      <c r="E14" s="67"/>
      <c r="F14" s="66"/>
      <c r="G14" s="66"/>
      <c r="H14" s="66"/>
      <c r="I14" s="66"/>
      <c r="J14" s="127"/>
      <c r="K14" s="100"/>
      <c r="L14" s="90" t="s">
        <v>97</v>
      </c>
      <c r="M14" s="91"/>
      <c r="N14" s="66"/>
      <c r="O14" s="66"/>
      <c r="P14" s="66"/>
      <c r="Q14" s="66"/>
      <c r="R14" s="100"/>
      <c r="S14" s="91" t="s">
        <v>98</v>
      </c>
      <c r="T14" s="92"/>
      <c r="U14" s="41"/>
      <c r="V14" s="151" t="e" vm="1">
        <v>#VALUE!</v>
      </c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3"/>
      <c r="AS14" s="41"/>
      <c r="AT14" s="140" t="e" vm="2">
        <v>#VALUE!</v>
      </c>
      <c r="AU14" s="141"/>
      <c r="AV14" s="141"/>
      <c r="AW14" s="141"/>
      <c r="AX14" s="141"/>
      <c r="AY14" s="141"/>
      <c r="AZ14" s="141"/>
      <c r="BA14" s="141"/>
      <c r="BB14" s="141"/>
      <c r="BC14" s="141"/>
      <c r="BD14" s="141"/>
      <c r="BE14" s="141"/>
      <c r="BF14" s="141"/>
      <c r="BG14" s="141"/>
      <c r="BH14" s="141"/>
      <c r="BI14" s="142"/>
      <c r="BJ14" s="41"/>
    </row>
    <row r="15" spans="1:62" ht="15" customHeight="1">
      <c r="A15" s="41"/>
      <c r="B15" s="36"/>
      <c r="C15" s="35"/>
      <c r="D15" s="35"/>
      <c r="E15" s="70"/>
      <c r="F15" s="35"/>
      <c r="G15" s="35"/>
      <c r="H15" s="71"/>
      <c r="I15" s="72"/>
      <c r="J15" s="128"/>
      <c r="K15" s="101"/>
      <c r="L15" s="35"/>
      <c r="M15" s="35"/>
      <c r="N15" s="35"/>
      <c r="O15" s="35"/>
      <c r="P15" s="35"/>
      <c r="Q15" s="35"/>
      <c r="R15" s="101"/>
      <c r="S15" s="68"/>
      <c r="T15" s="69"/>
      <c r="U15" s="41"/>
      <c r="V15" s="154"/>
      <c r="W15" s="155"/>
      <c r="X15" s="155"/>
      <c r="Y15" s="155"/>
      <c r="Z15" s="155"/>
      <c r="AA15" s="155"/>
      <c r="AB15" s="155"/>
      <c r="AC15" s="155"/>
      <c r="AD15" s="155"/>
      <c r="AE15" s="155"/>
      <c r="AF15" s="155"/>
      <c r="AG15" s="155"/>
      <c r="AH15" s="155"/>
      <c r="AI15" s="155"/>
      <c r="AJ15" s="155"/>
      <c r="AK15" s="155"/>
      <c r="AL15" s="155"/>
      <c r="AM15" s="155"/>
      <c r="AN15" s="155"/>
      <c r="AO15" s="155"/>
      <c r="AP15" s="155"/>
      <c r="AQ15" s="155"/>
      <c r="AR15" s="156"/>
      <c r="AS15" s="41"/>
      <c r="AT15" s="143"/>
      <c r="AU15" s="144"/>
      <c r="AV15" s="144"/>
      <c r="AW15" s="144"/>
      <c r="AX15" s="144"/>
      <c r="AY15" s="144"/>
      <c r="AZ15" s="144"/>
      <c r="BA15" s="144"/>
      <c r="BB15" s="144"/>
      <c r="BC15" s="144"/>
      <c r="BD15" s="144"/>
      <c r="BE15" s="144"/>
      <c r="BF15" s="144"/>
      <c r="BG15" s="144"/>
      <c r="BH15" s="144"/>
      <c r="BI15" s="145"/>
      <c r="BJ15" s="41"/>
    </row>
    <row r="16" spans="1:62" ht="15" customHeight="1">
      <c r="A16" s="41"/>
      <c r="B16" s="73" t="s">
        <v>52</v>
      </c>
      <c r="C16" s="74" t="s">
        <v>53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54</v>
      </c>
      <c r="J16" s="129" t="s">
        <v>8</v>
      </c>
      <c r="K16" s="102"/>
      <c r="L16" s="37" t="s">
        <v>52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54</v>
      </c>
      <c r="R16" s="102"/>
      <c r="S16" s="149" t="s">
        <v>110</v>
      </c>
      <c r="T16" s="150"/>
      <c r="U16" s="41"/>
      <c r="V16" s="154"/>
      <c r="W16" s="155"/>
      <c r="X16" s="155"/>
      <c r="Y16" s="155"/>
      <c r="Z16" s="155"/>
      <c r="AA16" s="155"/>
      <c r="AB16" s="155"/>
      <c r="AC16" s="155"/>
      <c r="AD16" s="155"/>
      <c r="AE16" s="155"/>
      <c r="AF16" s="155"/>
      <c r="AG16" s="155"/>
      <c r="AH16" s="155"/>
      <c r="AI16" s="155"/>
      <c r="AJ16" s="155"/>
      <c r="AK16" s="155"/>
      <c r="AL16" s="155"/>
      <c r="AM16" s="155"/>
      <c r="AN16" s="155"/>
      <c r="AO16" s="155"/>
      <c r="AP16" s="155"/>
      <c r="AQ16" s="155"/>
      <c r="AR16" s="156"/>
      <c r="AS16" s="41"/>
      <c r="AT16" s="143"/>
      <c r="AU16" s="144"/>
      <c r="AV16" s="144"/>
      <c r="AW16" s="144"/>
      <c r="AX16" s="144"/>
      <c r="AY16" s="144"/>
      <c r="AZ16" s="144"/>
      <c r="BA16" s="144"/>
      <c r="BB16" s="144"/>
      <c r="BC16" s="144"/>
      <c r="BD16" s="144"/>
      <c r="BE16" s="144"/>
      <c r="BF16" s="144"/>
      <c r="BG16" s="144"/>
      <c r="BH16" s="144"/>
      <c r="BI16" s="145"/>
      <c r="BJ16" s="41"/>
    </row>
    <row r="17" spans="1:62" ht="15" customHeight="1">
      <c r="A17" s="41"/>
      <c r="B17" s="93"/>
      <c r="C17" s="84"/>
      <c r="D17" s="84"/>
      <c r="E17" s="85">
        <v>45810</v>
      </c>
      <c r="F17" s="85">
        <v>45825</v>
      </c>
      <c r="G17" s="85">
        <v>45826</v>
      </c>
      <c r="H17" s="84" t="s">
        <v>55</v>
      </c>
      <c r="I17" s="84" t="s">
        <v>55</v>
      </c>
      <c r="J17" s="94">
        <v>45826</v>
      </c>
      <c r="K17" s="103"/>
      <c r="L17" s="85"/>
      <c r="M17" s="85">
        <v>45810</v>
      </c>
      <c r="N17" s="85">
        <v>45825</v>
      </c>
      <c r="O17" s="85">
        <v>45826</v>
      </c>
      <c r="P17" s="84" t="s">
        <v>55</v>
      </c>
      <c r="Q17" s="84" t="s">
        <v>55</v>
      </c>
      <c r="R17" s="107"/>
      <c r="S17" s="85">
        <v>45825</v>
      </c>
      <c r="T17" s="94">
        <v>45826</v>
      </c>
      <c r="U17" s="41"/>
      <c r="V17" s="154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  <c r="AI17" s="155"/>
      <c r="AJ17" s="155"/>
      <c r="AK17" s="155"/>
      <c r="AL17" s="155"/>
      <c r="AM17" s="155"/>
      <c r="AN17" s="155"/>
      <c r="AO17" s="155"/>
      <c r="AP17" s="155"/>
      <c r="AQ17" s="155"/>
      <c r="AR17" s="156"/>
      <c r="AS17" s="41"/>
      <c r="AT17" s="143"/>
      <c r="AU17" s="144"/>
      <c r="AV17" s="144"/>
      <c r="AW17" s="144"/>
      <c r="AX17" s="144"/>
      <c r="AY17" s="144"/>
      <c r="AZ17" s="144"/>
      <c r="BA17" s="144"/>
      <c r="BB17" s="144"/>
      <c r="BC17" s="144"/>
      <c r="BD17" s="144"/>
      <c r="BE17" s="144"/>
      <c r="BF17" s="144"/>
      <c r="BG17" s="144"/>
      <c r="BH17" s="144"/>
      <c r="BI17" s="145"/>
      <c r="BJ17" s="41"/>
    </row>
    <row r="18" spans="1:62" ht="15" customHeight="1">
      <c r="A18" s="41"/>
      <c r="B18" s="130" t="s">
        <v>56</v>
      </c>
      <c r="C18" s="125"/>
      <c r="D18" s="75"/>
      <c r="E18" s="86"/>
      <c r="F18" s="76"/>
      <c r="G18" s="76"/>
      <c r="H18" s="78"/>
      <c r="I18" s="78"/>
      <c r="J18" s="95"/>
      <c r="K18" s="103"/>
      <c r="L18" s="87"/>
      <c r="M18" s="87"/>
      <c r="N18" s="76"/>
      <c r="O18" s="76"/>
      <c r="P18" s="78"/>
      <c r="Q18" s="78"/>
      <c r="R18" s="108"/>
      <c r="S18" s="78"/>
      <c r="T18" s="95"/>
      <c r="U18" s="41"/>
      <c r="V18" s="154"/>
      <c r="W18" s="155"/>
      <c r="X18" s="155"/>
      <c r="Y18" s="155"/>
      <c r="Z18" s="155"/>
      <c r="AA18" s="155"/>
      <c r="AB18" s="155"/>
      <c r="AC18" s="155"/>
      <c r="AD18" s="155"/>
      <c r="AE18" s="155"/>
      <c r="AF18" s="155"/>
      <c r="AG18" s="155"/>
      <c r="AH18" s="155"/>
      <c r="AI18" s="155"/>
      <c r="AJ18" s="155"/>
      <c r="AK18" s="155"/>
      <c r="AL18" s="155"/>
      <c r="AM18" s="155"/>
      <c r="AN18" s="155"/>
      <c r="AO18" s="155"/>
      <c r="AP18" s="155"/>
      <c r="AQ18" s="155"/>
      <c r="AR18" s="156"/>
      <c r="AS18" s="41"/>
      <c r="AT18" s="143"/>
      <c r="AU18" s="144"/>
      <c r="AV18" s="144"/>
      <c r="AW18" s="144"/>
      <c r="AX18" s="144"/>
      <c r="AY18" s="144"/>
      <c r="AZ18" s="144"/>
      <c r="BA18" s="144"/>
      <c r="BB18" s="144"/>
      <c r="BC18" s="144"/>
      <c r="BD18" s="144"/>
      <c r="BE18" s="144"/>
      <c r="BF18" s="144"/>
      <c r="BG18" s="144"/>
      <c r="BH18" s="144"/>
      <c r="BI18" s="145"/>
      <c r="BJ18" s="41"/>
    </row>
    <row r="19" spans="1:62" ht="15" customHeight="1">
      <c r="A19" s="41"/>
      <c r="B19" s="131"/>
      <c r="C19" s="125"/>
      <c r="D19" s="132"/>
      <c r="E19" s="76"/>
      <c r="F19" s="76"/>
      <c r="G19" s="76"/>
      <c r="H19" s="77"/>
      <c r="I19" s="77"/>
      <c r="J19" s="133"/>
      <c r="K19" s="104"/>
      <c r="L19" s="87"/>
      <c r="M19" s="76"/>
      <c r="N19" s="76"/>
      <c r="O19" s="76"/>
      <c r="P19" s="77"/>
      <c r="Q19" s="77"/>
      <c r="R19" s="108"/>
      <c r="S19" s="77"/>
      <c r="T19" s="79"/>
      <c r="U19" s="41"/>
      <c r="V19" s="154"/>
      <c r="W19" s="155"/>
      <c r="X19" s="155"/>
      <c r="Y19" s="155"/>
      <c r="Z19" s="155"/>
      <c r="AA19" s="155"/>
      <c r="AB19" s="155"/>
      <c r="AC19" s="155"/>
      <c r="AD19" s="155"/>
      <c r="AE19" s="155"/>
      <c r="AF19" s="155"/>
      <c r="AG19" s="155"/>
      <c r="AH19" s="155"/>
      <c r="AI19" s="155"/>
      <c r="AJ19" s="155"/>
      <c r="AK19" s="155"/>
      <c r="AL19" s="155"/>
      <c r="AM19" s="155"/>
      <c r="AN19" s="155"/>
      <c r="AO19" s="155"/>
      <c r="AP19" s="155"/>
      <c r="AQ19" s="155"/>
      <c r="AR19" s="156"/>
      <c r="AS19" s="41"/>
      <c r="AT19" s="143"/>
      <c r="AU19" s="144"/>
      <c r="AV19" s="144"/>
      <c r="AW19" s="144"/>
      <c r="AX19" s="144"/>
      <c r="AY19" s="144"/>
      <c r="AZ19" s="144"/>
      <c r="BA19" s="144"/>
      <c r="BB19" s="144"/>
      <c r="BC19" s="144"/>
      <c r="BD19" s="144"/>
      <c r="BE19" s="144"/>
      <c r="BF19" s="144"/>
      <c r="BG19" s="144"/>
      <c r="BH19" s="144"/>
      <c r="BI19" s="145"/>
      <c r="BJ19" s="41"/>
    </row>
    <row r="20" spans="1:62" ht="15" customHeight="1">
      <c r="A20" s="41"/>
      <c r="B20" s="131" t="s">
        <v>57</v>
      </c>
      <c r="C20" s="125">
        <v>8.5</v>
      </c>
      <c r="D20" s="132">
        <v>46127</v>
      </c>
      <c r="E20" s="76">
        <v>7.9246899999999991</v>
      </c>
      <c r="F20" s="76">
        <v>7.9920599999999995</v>
      </c>
      <c r="G20" s="76">
        <v>7.9063499999999998</v>
      </c>
      <c r="H20" s="77">
        <v>-8.5709999999999731</v>
      </c>
      <c r="I20" s="77">
        <v>-1.8339999999999357</v>
      </c>
      <c r="J20" s="134">
        <v>100.44638</v>
      </c>
      <c r="K20" s="104"/>
      <c r="L20" s="87" t="s">
        <v>169</v>
      </c>
      <c r="M20" s="76">
        <v>7.9074999999999998</v>
      </c>
      <c r="N20" s="76">
        <v>7.6911800000000001</v>
      </c>
      <c r="O20" s="76">
        <v>7.6905799999999997</v>
      </c>
      <c r="P20" s="77">
        <v>-6.0000000000037801E-2</v>
      </c>
      <c r="Q20" s="77">
        <v>-21.692</v>
      </c>
      <c r="R20" s="108"/>
      <c r="S20" s="80">
        <v>30.087999999999937</v>
      </c>
      <c r="T20" s="81">
        <v>21.577000000000002</v>
      </c>
      <c r="U20" s="41"/>
      <c r="V20" s="154"/>
      <c r="W20" s="155"/>
      <c r="X20" s="155"/>
      <c r="Y20" s="155"/>
      <c r="Z20" s="155"/>
      <c r="AA20" s="155"/>
      <c r="AB20" s="155"/>
      <c r="AC20" s="155"/>
      <c r="AD20" s="155"/>
      <c r="AE20" s="155"/>
      <c r="AF20" s="155"/>
      <c r="AG20" s="155"/>
      <c r="AH20" s="155"/>
      <c r="AI20" s="155"/>
      <c r="AJ20" s="155"/>
      <c r="AK20" s="155"/>
      <c r="AL20" s="155"/>
      <c r="AM20" s="155"/>
      <c r="AN20" s="155"/>
      <c r="AO20" s="155"/>
      <c r="AP20" s="155"/>
      <c r="AQ20" s="155"/>
      <c r="AR20" s="156"/>
      <c r="AS20" s="41"/>
      <c r="AT20" s="143"/>
      <c r="AU20" s="144"/>
      <c r="AV20" s="144"/>
      <c r="AW20" s="144"/>
      <c r="AX20" s="144"/>
      <c r="AY20" s="144"/>
      <c r="AZ20" s="144"/>
      <c r="BA20" s="144"/>
      <c r="BB20" s="144"/>
      <c r="BC20" s="144"/>
      <c r="BD20" s="144"/>
      <c r="BE20" s="144"/>
      <c r="BF20" s="144"/>
      <c r="BG20" s="144"/>
      <c r="BH20" s="144"/>
      <c r="BI20" s="145"/>
      <c r="BJ20" s="41"/>
    </row>
    <row r="21" spans="1:62" ht="15" customHeight="1">
      <c r="A21" s="41"/>
      <c r="B21" s="131" t="s">
        <v>58</v>
      </c>
      <c r="C21" s="125">
        <v>8</v>
      </c>
      <c r="D21" s="132">
        <v>46402</v>
      </c>
      <c r="E21" s="76">
        <v>8.285149999999998</v>
      </c>
      <c r="F21" s="76">
        <v>8.192639999999999</v>
      </c>
      <c r="G21" s="76">
        <v>8.4216499999999996</v>
      </c>
      <c r="H21" s="77">
        <v>22.90100000000006</v>
      </c>
      <c r="I21" s="77">
        <v>13.650000000000162</v>
      </c>
      <c r="J21" s="134">
        <v>99.377949999999998</v>
      </c>
      <c r="K21" s="104"/>
      <c r="L21" s="87" t="s">
        <v>99</v>
      </c>
      <c r="M21" s="76">
        <v>7.9074999999999998</v>
      </c>
      <c r="N21" s="76">
        <v>7.8279899999999998</v>
      </c>
      <c r="O21" s="76">
        <v>7.8434999999999997</v>
      </c>
      <c r="P21" s="77">
        <v>1.5509999999999913</v>
      </c>
      <c r="Q21" s="77">
        <v>-6.4000000000000057</v>
      </c>
      <c r="R21" s="108"/>
      <c r="S21" s="80">
        <v>36.464999999999925</v>
      </c>
      <c r="T21" s="81">
        <v>57.814999999999998</v>
      </c>
      <c r="U21" s="41"/>
      <c r="V21" s="154"/>
      <c r="W21" s="155"/>
      <c r="X21" s="155"/>
      <c r="Y21" s="155"/>
      <c r="Z21" s="155"/>
      <c r="AA21" s="155"/>
      <c r="AB21" s="155"/>
      <c r="AC21" s="155"/>
      <c r="AD21" s="155"/>
      <c r="AE21" s="155"/>
      <c r="AF21" s="155"/>
      <c r="AG21" s="155"/>
      <c r="AH21" s="155"/>
      <c r="AI21" s="155"/>
      <c r="AJ21" s="155"/>
      <c r="AK21" s="155"/>
      <c r="AL21" s="155"/>
      <c r="AM21" s="155"/>
      <c r="AN21" s="155"/>
      <c r="AO21" s="155"/>
      <c r="AP21" s="155"/>
      <c r="AQ21" s="155"/>
      <c r="AR21" s="156"/>
      <c r="AS21" s="41"/>
      <c r="AT21" s="143"/>
      <c r="AU21" s="144"/>
      <c r="AV21" s="144"/>
      <c r="AW21" s="144"/>
      <c r="AX21" s="144"/>
      <c r="AY21" s="144"/>
      <c r="AZ21" s="144"/>
      <c r="BA21" s="144"/>
      <c r="BB21" s="144"/>
      <c r="BC21" s="144"/>
      <c r="BD21" s="144"/>
      <c r="BE21" s="144"/>
      <c r="BF21" s="144"/>
      <c r="BG21" s="144"/>
      <c r="BH21" s="144"/>
      <c r="BI21" s="145"/>
      <c r="BJ21" s="41"/>
    </row>
    <row r="22" spans="1:62" ht="15" customHeight="1">
      <c r="A22" s="41"/>
      <c r="B22" s="131" t="s">
        <v>59</v>
      </c>
      <c r="C22" s="125">
        <v>8.5</v>
      </c>
      <c r="D22" s="132">
        <v>47041</v>
      </c>
      <c r="E22" s="76">
        <v>8.6832200000000004</v>
      </c>
      <c r="F22" s="76">
        <v>8.5877199999999991</v>
      </c>
      <c r="G22" s="76">
        <v>8.6235700000000008</v>
      </c>
      <c r="H22" s="77">
        <v>3.5850000000001714</v>
      </c>
      <c r="I22" s="77">
        <v>-5.9649999999999537</v>
      </c>
      <c r="J22" s="134">
        <v>99.628919999999994</v>
      </c>
      <c r="K22" s="104"/>
      <c r="L22" s="87" t="s">
        <v>100</v>
      </c>
      <c r="M22" s="76">
        <v>8.7074999999999996</v>
      </c>
      <c r="N22" s="76">
        <v>8.6154899999999994</v>
      </c>
      <c r="O22" s="76">
        <v>8.6105</v>
      </c>
      <c r="P22" s="77">
        <v>-0.49899999999993838</v>
      </c>
      <c r="Q22" s="77">
        <v>-9.6999999999999531</v>
      </c>
      <c r="R22" s="108"/>
      <c r="S22" s="80">
        <v>-2.7770000000000294</v>
      </c>
      <c r="T22" s="81">
        <v>1.3070000000000803</v>
      </c>
      <c r="U22" s="41"/>
      <c r="V22" s="154"/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  <c r="AI22" s="155"/>
      <c r="AJ22" s="155"/>
      <c r="AK22" s="155"/>
      <c r="AL22" s="155"/>
      <c r="AM22" s="155"/>
      <c r="AN22" s="155"/>
      <c r="AO22" s="155"/>
      <c r="AP22" s="155"/>
      <c r="AQ22" s="155"/>
      <c r="AR22" s="156"/>
      <c r="AS22" s="41"/>
      <c r="AT22" s="143"/>
      <c r="AU22" s="144"/>
      <c r="AV22" s="144"/>
      <c r="AW22" s="144"/>
      <c r="AX22" s="144"/>
      <c r="AY22" s="144"/>
      <c r="AZ22" s="144"/>
      <c r="BA22" s="144"/>
      <c r="BB22" s="144"/>
      <c r="BC22" s="144"/>
      <c r="BD22" s="144"/>
      <c r="BE22" s="144"/>
      <c r="BF22" s="144"/>
      <c r="BG22" s="144"/>
      <c r="BH22" s="144"/>
      <c r="BI22" s="145"/>
      <c r="BJ22" s="41"/>
    </row>
    <row r="23" spans="1:62" ht="15" customHeight="1">
      <c r="A23" s="41"/>
      <c r="B23" s="131" t="s">
        <v>60</v>
      </c>
      <c r="C23" s="125">
        <v>8</v>
      </c>
      <c r="D23" s="132">
        <v>47498</v>
      </c>
      <c r="E23" s="76">
        <v>9.0578800000000008</v>
      </c>
      <c r="F23" s="76">
        <v>8.9623799999999996</v>
      </c>
      <c r="G23" s="76">
        <v>8.7131800000000013</v>
      </c>
      <c r="H23" s="77">
        <v>-24.919999999999831</v>
      </c>
      <c r="I23" s="77">
        <v>-34.469999999999956</v>
      </c>
      <c r="J23" s="134">
        <v>97.342889999999997</v>
      </c>
      <c r="K23" s="104"/>
      <c r="L23" s="87" t="s">
        <v>100</v>
      </c>
      <c r="M23" s="76">
        <v>8.7074999999999996</v>
      </c>
      <c r="N23" s="76">
        <v>8.6154899999999994</v>
      </c>
      <c r="O23" s="76">
        <v>8.6105</v>
      </c>
      <c r="P23" s="77">
        <v>-0.49899999999993838</v>
      </c>
      <c r="Q23" s="77">
        <v>-9.6999999999999531</v>
      </c>
      <c r="R23" s="108"/>
      <c r="S23" s="80">
        <v>34.689000000000014</v>
      </c>
      <c r="T23" s="81">
        <v>10.268000000000121</v>
      </c>
      <c r="U23" s="41"/>
      <c r="V23" s="154"/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  <c r="AH23" s="155"/>
      <c r="AI23" s="155"/>
      <c r="AJ23" s="155"/>
      <c r="AK23" s="155"/>
      <c r="AL23" s="155"/>
      <c r="AM23" s="155"/>
      <c r="AN23" s="155"/>
      <c r="AO23" s="155"/>
      <c r="AP23" s="155"/>
      <c r="AQ23" s="155"/>
      <c r="AR23" s="156"/>
      <c r="AS23" s="41"/>
      <c r="AT23" s="143"/>
      <c r="AU23" s="144"/>
      <c r="AV23" s="144"/>
      <c r="AW23" s="144"/>
      <c r="AX23" s="144"/>
      <c r="AY23" s="144"/>
      <c r="AZ23" s="144"/>
      <c r="BA23" s="144"/>
      <c r="BB23" s="144"/>
      <c r="BC23" s="144"/>
      <c r="BD23" s="144"/>
      <c r="BE23" s="144"/>
      <c r="BF23" s="144"/>
      <c r="BG23" s="144"/>
      <c r="BH23" s="144"/>
      <c r="BI23" s="145"/>
      <c r="BJ23" s="41"/>
    </row>
    <row r="24" spans="1:62" ht="15" customHeight="1">
      <c r="A24" s="41"/>
      <c r="B24" s="131" t="s">
        <v>61</v>
      </c>
      <c r="C24" s="125">
        <v>9</v>
      </c>
      <c r="D24" s="132">
        <v>48319</v>
      </c>
      <c r="E24" s="76">
        <v>9.6783200000000011</v>
      </c>
      <c r="F24" s="76">
        <v>9.5743200000000002</v>
      </c>
      <c r="G24" s="76">
        <v>9.6455400000000004</v>
      </c>
      <c r="H24" s="77">
        <v>7.1220000000000283</v>
      </c>
      <c r="I24" s="77">
        <v>-3.2780000000000697</v>
      </c>
      <c r="J24" s="134">
        <v>96.802070000000001</v>
      </c>
      <c r="K24" s="104"/>
      <c r="L24" s="87" t="s">
        <v>101</v>
      </c>
      <c r="M24" s="76">
        <v>9.1012500000000003</v>
      </c>
      <c r="N24" s="76">
        <v>8.9964899999999997</v>
      </c>
      <c r="O24" s="76">
        <v>8.9879899999999999</v>
      </c>
      <c r="P24" s="77">
        <v>-0.849999999999973</v>
      </c>
      <c r="Q24" s="77">
        <v>-11.326000000000036</v>
      </c>
      <c r="R24" s="108"/>
      <c r="S24" s="80">
        <v>57.783000000000051</v>
      </c>
      <c r="T24" s="81">
        <v>65.755000000000052</v>
      </c>
      <c r="U24" s="41"/>
      <c r="V24" s="154"/>
      <c r="W24" s="155"/>
      <c r="X24" s="155"/>
      <c r="Y24" s="155"/>
      <c r="Z24" s="155"/>
      <c r="AA24" s="155"/>
      <c r="AB24" s="155"/>
      <c r="AC24" s="155"/>
      <c r="AD24" s="155"/>
      <c r="AE24" s="155"/>
      <c r="AF24" s="155"/>
      <c r="AG24" s="155"/>
      <c r="AH24" s="155"/>
      <c r="AI24" s="155"/>
      <c r="AJ24" s="155"/>
      <c r="AK24" s="155"/>
      <c r="AL24" s="155"/>
      <c r="AM24" s="155"/>
      <c r="AN24" s="155"/>
      <c r="AO24" s="155"/>
      <c r="AP24" s="155"/>
      <c r="AQ24" s="155"/>
      <c r="AR24" s="156"/>
      <c r="AS24" s="41"/>
      <c r="AT24" s="143"/>
      <c r="AU24" s="144"/>
      <c r="AV24" s="144"/>
      <c r="AW24" s="144"/>
      <c r="AX24" s="144"/>
      <c r="AY24" s="144"/>
      <c r="AZ24" s="144"/>
      <c r="BA24" s="144"/>
      <c r="BB24" s="144"/>
      <c r="BC24" s="144"/>
      <c r="BD24" s="144"/>
      <c r="BE24" s="144"/>
      <c r="BF24" s="144"/>
      <c r="BG24" s="144"/>
      <c r="BH24" s="144"/>
      <c r="BI24" s="145"/>
      <c r="BJ24" s="41"/>
    </row>
    <row r="25" spans="1:62" ht="15" customHeight="1">
      <c r="A25" s="41"/>
      <c r="B25" s="131" t="s">
        <v>62</v>
      </c>
      <c r="C25" s="125">
        <v>9.5</v>
      </c>
      <c r="D25" s="132">
        <v>49505</v>
      </c>
      <c r="E25" s="76">
        <v>11.04509</v>
      </c>
      <c r="F25" s="76">
        <v>10.87759</v>
      </c>
      <c r="G25" s="76">
        <v>10.914919999999999</v>
      </c>
      <c r="H25" s="77">
        <v>3.7329999999998975</v>
      </c>
      <c r="I25" s="77">
        <v>-13.017000000000145</v>
      </c>
      <c r="J25" s="134">
        <v>91.461920000000006</v>
      </c>
      <c r="K25" s="104"/>
      <c r="L25" s="87" t="s">
        <v>102</v>
      </c>
      <c r="M25" s="76">
        <v>10.52749</v>
      </c>
      <c r="N25" s="76">
        <v>10.359489999999999</v>
      </c>
      <c r="O25" s="76">
        <v>10.365489999999999</v>
      </c>
      <c r="P25" s="77">
        <v>0.60000000000002274</v>
      </c>
      <c r="Q25" s="77">
        <v>-16.200000000000081</v>
      </c>
      <c r="R25" s="108"/>
      <c r="S25" s="80">
        <v>51.810000000000045</v>
      </c>
      <c r="T25" s="81">
        <v>54.94299999999992</v>
      </c>
      <c r="U25" s="41"/>
      <c r="V25" s="154"/>
      <c r="W25" s="155"/>
      <c r="X25" s="155"/>
      <c r="Y25" s="155"/>
      <c r="Z25" s="155"/>
      <c r="AA25" s="155"/>
      <c r="AB25" s="155"/>
      <c r="AC25" s="155"/>
      <c r="AD25" s="155"/>
      <c r="AE25" s="155"/>
      <c r="AF25" s="155"/>
      <c r="AG25" s="155"/>
      <c r="AH25" s="155"/>
      <c r="AI25" s="155"/>
      <c r="AJ25" s="155"/>
      <c r="AK25" s="155"/>
      <c r="AL25" s="155"/>
      <c r="AM25" s="155"/>
      <c r="AN25" s="155"/>
      <c r="AO25" s="155"/>
      <c r="AP25" s="155"/>
      <c r="AQ25" s="155"/>
      <c r="AR25" s="156"/>
      <c r="AS25" s="41"/>
      <c r="AT25" s="143"/>
      <c r="AU25" s="144"/>
      <c r="AV25" s="144"/>
      <c r="AW25" s="144"/>
      <c r="AX25" s="144"/>
      <c r="AY25" s="144"/>
      <c r="AZ25" s="144"/>
      <c r="BA25" s="144"/>
      <c r="BB25" s="144"/>
      <c r="BC25" s="144"/>
      <c r="BD25" s="144"/>
      <c r="BE25" s="144"/>
      <c r="BF25" s="144"/>
      <c r="BG25" s="144"/>
      <c r="BH25" s="144"/>
      <c r="BI25" s="145"/>
      <c r="BJ25" s="41"/>
    </row>
    <row r="26" spans="1:62" ht="15" customHeight="1">
      <c r="A26" s="41"/>
      <c r="B26" s="131" t="s">
        <v>63</v>
      </c>
      <c r="C26" s="125">
        <v>9.5</v>
      </c>
      <c r="D26" s="132">
        <v>50236</v>
      </c>
      <c r="E26" s="76">
        <v>11.328999999999999</v>
      </c>
      <c r="F26" s="76">
        <v>11.1745</v>
      </c>
      <c r="G26" s="76">
        <v>11.201450000000001</v>
      </c>
      <c r="H26" s="77">
        <v>2.695000000000114</v>
      </c>
      <c r="I26" s="77">
        <v>-12.754999999999761</v>
      </c>
      <c r="J26" s="134">
        <v>88.865620000000007</v>
      </c>
      <c r="K26" s="104"/>
      <c r="L26" s="87" t="s">
        <v>103</v>
      </c>
      <c r="M26" s="76">
        <v>10.76999</v>
      </c>
      <c r="N26" s="76">
        <v>10.613490000000001</v>
      </c>
      <c r="O26" s="76">
        <v>10.61749</v>
      </c>
      <c r="P26" s="77">
        <v>0.39999999999995595</v>
      </c>
      <c r="Q26" s="77">
        <v>-15.249999999999986</v>
      </c>
      <c r="R26" s="108"/>
      <c r="S26" s="80">
        <v>56.100999999999956</v>
      </c>
      <c r="T26" s="81">
        <v>58.396000000000114</v>
      </c>
      <c r="U26" s="41"/>
      <c r="V26" s="154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 s="155"/>
      <c r="AI26" s="155"/>
      <c r="AJ26" s="155"/>
      <c r="AK26" s="155"/>
      <c r="AL26" s="155"/>
      <c r="AM26" s="155"/>
      <c r="AN26" s="155"/>
      <c r="AO26" s="155"/>
      <c r="AP26" s="155"/>
      <c r="AQ26" s="155"/>
      <c r="AR26" s="156"/>
      <c r="AS26" s="41"/>
      <c r="AT26" s="143"/>
      <c r="AU26" s="144"/>
      <c r="AV26" s="144"/>
      <c r="AW26" s="144"/>
      <c r="AX26" s="144"/>
      <c r="AY26" s="144"/>
      <c r="AZ26" s="144"/>
      <c r="BA26" s="144"/>
      <c r="BB26" s="144"/>
      <c r="BC26" s="144"/>
      <c r="BD26" s="144"/>
      <c r="BE26" s="144"/>
      <c r="BF26" s="144"/>
      <c r="BG26" s="144"/>
      <c r="BH26" s="144"/>
      <c r="BI26" s="145"/>
      <c r="BJ26" s="41"/>
    </row>
    <row r="27" spans="1:62" ht="15" customHeight="1">
      <c r="A27" s="41"/>
      <c r="B27" s="131" t="s">
        <v>64</v>
      </c>
      <c r="C27" s="125">
        <v>9.8000000000000007</v>
      </c>
      <c r="D27" s="132">
        <v>51424</v>
      </c>
      <c r="E27" s="76">
        <v>11.730520000000002</v>
      </c>
      <c r="F27" s="76">
        <v>11.535530000000001</v>
      </c>
      <c r="G27" s="76">
        <v>11.573129999999999</v>
      </c>
      <c r="H27" s="77">
        <v>3.7599999999997635</v>
      </c>
      <c r="I27" s="77">
        <v>-15.739000000000303</v>
      </c>
      <c r="J27" s="134">
        <v>87.379810000000006</v>
      </c>
      <c r="K27" s="104"/>
      <c r="L27" s="87" t="s">
        <v>104</v>
      </c>
      <c r="M27" s="76">
        <v>11.12749</v>
      </c>
      <c r="N27" s="76">
        <v>10.92999</v>
      </c>
      <c r="O27" s="76">
        <v>10.92848</v>
      </c>
      <c r="P27" s="77">
        <v>-0.15099999999996783</v>
      </c>
      <c r="Q27" s="77">
        <v>-19.900999999999947</v>
      </c>
      <c r="R27" s="108"/>
      <c r="S27" s="80">
        <v>60.55400000000013</v>
      </c>
      <c r="T27" s="81">
        <v>64.464999999999861</v>
      </c>
      <c r="U27" s="41"/>
      <c r="V27" s="154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6"/>
      <c r="AS27" s="41"/>
      <c r="AT27" s="143"/>
      <c r="AU27" s="144"/>
      <c r="AV27" s="144"/>
      <c r="AW27" s="144"/>
      <c r="AX27" s="144"/>
      <c r="AY27" s="144"/>
      <c r="AZ27" s="144"/>
      <c r="BA27" s="144"/>
      <c r="BB27" s="144"/>
      <c r="BC27" s="144"/>
      <c r="BD27" s="144"/>
      <c r="BE27" s="144"/>
      <c r="BF27" s="144"/>
      <c r="BG27" s="144"/>
      <c r="BH27" s="144"/>
      <c r="BI27" s="145"/>
      <c r="BJ27" s="41"/>
    </row>
    <row r="28" spans="1:62" ht="15" customHeight="1">
      <c r="A28" s="41"/>
      <c r="B28" s="131" t="s">
        <v>65</v>
      </c>
      <c r="C28" s="125">
        <v>10</v>
      </c>
      <c r="D28" s="132">
        <v>52427</v>
      </c>
      <c r="E28" s="76">
        <v>11.784389999999998</v>
      </c>
      <c r="F28" s="76">
        <v>11.562389999999999</v>
      </c>
      <c r="G28" s="76">
        <v>11.781229999999999</v>
      </c>
      <c r="H28" s="77">
        <v>21.884000000000015</v>
      </c>
      <c r="I28" s="77">
        <v>-0.31599999999993855</v>
      </c>
      <c r="J28" s="134">
        <v>86.770679999999999</v>
      </c>
      <c r="K28" s="104"/>
      <c r="L28" s="87" t="s">
        <v>105</v>
      </c>
      <c r="M28" s="76">
        <v>11.5</v>
      </c>
      <c r="N28" s="76">
        <v>11.28149</v>
      </c>
      <c r="O28" s="76">
        <v>11.27849</v>
      </c>
      <c r="P28" s="77">
        <v>-0.30000000000001137</v>
      </c>
      <c r="Q28" s="77">
        <v>-22.151000000000032</v>
      </c>
      <c r="R28" s="108"/>
      <c r="S28" s="80">
        <v>28.089999999999904</v>
      </c>
      <c r="T28" s="81">
        <v>50.27399999999993</v>
      </c>
      <c r="U28" s="41"/>
      <c r="V28" s="154"/>
      <c r="W28" s="155"/>
      <c r="X28" s="155"/>
      <c r="Y28" s="155"/>
      <c r="Z28" s="155"/>
      <c r="AA28" s="155"/>
      <c r="AB28" s="155"/>
      <c r="AC28" s="155"/>
      <c r="AD28" s="155"/>
      <c r="AE28" s="155"/>
      <c r="AF28" s="155"/>
      <c r="AG28" s="155"/>
      <c r="AH28" s="155"/>
      <c r="AI28" s="155"/>
      <c r="AJ28" s="155"/>
      <c r="AK28" s="155"/>
      <c r="AL28" s="155"/>
      <c r="AM28" s="155"/>
      <c r="AN28" s="155"/>
      <c r="AO28" s="155"/>
      <c r="AP28" s="155"/>
      <c r="AQ28" s="155"/>
      <c r="AR28" s="156"/>
      <c r="AS28" s="41"/>
      <c r="AT28" s="143"/>
      <c r="AU28" s="144"/>
      <c r="AV28" s="144"/>
      <c r="AW28" s="144"/>
      <c r="AX28" s="144"/>
      <c r="AY28" s="144"/>
      <c r="AZ28" s="144"/>
      <c r="BA28" s="144"/>
      <c r="BB28" s="144"/>
      <c r="BC28" s="144"/>
      <c r="BD28" s="144"/>
      <c r="BE28" s="144"/>
      <c r="BF28" s="144"/>
      <c r="BG28" s="144"/>
      <c r="BH28" s="144"/>
      <c r="BI28" s="145"/>
      <c r="BJ28" s="41"/>
    </row>
    <row r="29" spans="1:62" ht="15" customHeight="1">
      <c r="A29" s="41"/>
      <c r="B29" s="131" t="s">
        <v>66</v>
      </c>
      <c r="C29" s="125">
        <v>9.85</v>
      </c>
      <c r="D29" s="132">
        <v>53158</v>
      </c>
      <c r="E29" s="76">
        <v>11.840639999999999</v>
      </c>
      <c r="F29" s="76">
        <v>11.618639999999999</v>
      </c>
      <c r="G29" s="76">
        <v>11.712</v>
      </c>
      <c r="H29" s="77">
        <v>9.3360000000000554</v>
      </c>
      <c r="I29" s="77">
        <v>-12.863999999999898</v>
      </c>
      <c r="J29" s="134">
        <v>85.700779999999995</v>
      </c>
      <c r="K29" s="104"/>
      <c r="L29" s="87" t="s">
        <v>105</v>
      </c>
      <c r="M29" s="76">
        <v>11.5</v>
      </c>
      <c r="N29" s="76">
        <v>11.28149</v>
      </c>
      <c r="O29" s="76">
        <v>11.27849</v>
      </c>
      <c r="P29" s="77">
        <v>-0.30000000000001137</v>
      </c>
      <c r="Q29" s="77">
        <v>-22.151000000000032</v>
      </c>
      <c r="R29" s="108"/>
      <c r="S29" s="80">
        <v>33.714999999999939</v>
      </c>
      <c r="T29" s="81">
        <v>43.351000000000006</v>
      </c>
      <c r="U29" s="41"/>
      <c r="V29" s="154"/>
      <c r="W29" s="155"/>
      <c r="X29" s="155"/>
      <c r="Y29" s="155"/>
      <c r="Z29" s="155"/>
      <c r="AA29" s="155"/>
      <c r="AB29" s="155"/>
      <c r="AC29" s="155"/>
      <c r="AD29" s="155"/>
      <c r="AE29" s="155"/>
      <c r="AF29" s="155"/>
      <c r="AG29" s="155"/>
      <c r="AH29" s="155"/>
      <c r="AI29" s="155"/>
      <c r="AJ29" s="155"/>
      <c r="AK29" s="155"/>
      <c r="AL29" s="155"/>
      <c r="AM29" s="155"/>
      <c r="AN29" s="155"/>
      <c r="AO29" s="155"/>
      <c r="AP29" s="155"/>
      <c r="AQ29" s="155"/>
      <c r="AR29" s="156"/>
      <c r="AS29" s="41"/>
      <c r="AT29" s="143"/>
      <c r="AU29" s="144"/>
      <c r="AV29" s="144"/>
      <c r="AW29" s="144"/>
      <c r="AX29" s="144"/>
      <c r="AY29" s="144"/>
      <c r="AZ29" s="144"/>
      <c r="BA29" s="144"/>
      <c r="BB29" s="144"/>
      <c r="BC29" s="144"/>
      <c r="BD29" s="144"/>
      <c r="BE29" s="144"/>
      <c r="BF29" s="144"/>
      <c r="BG29" s="144"/>
      <c r="BH29" s="144"/>
      <c r="BI29" s="145"/>
      <c r="BJ29" s="41"/>
    </row>
    <row r="30" spans="1:62" ht="15" customHeight="1">
      <c r="A30" s="41"/>
      <c r="B30" s="131" t="s">
        <v>67</v>
      </c>
      <c r="C30" s="125">
        <v>10</v>
      </c>
      <c r="D30" s="132">
        <v>54346</v>
      </c>
      <c r="E30" s="76">
        <v>12.15263</v>
      </c>
      <c r="F30" s="76">
        <v>11.937130000000002</v>
      </c>
      <c r="G30" s="76">
        <v>11.905999999999999</v>
      </c>
      <c r="H30" s="77">
        <v>-3.1130000000002767</v>
      </c>
      <c r="I30" s="77">
        <v>-24.663000000000146</v>
      </c>
      <c r="J30" s="134">
        <v>85.541070000000005</v>
      </c>
      <c r="K30" s="104"/>
      <c r="L30" s="87" t="s">
        <v>106</v>
      </c>
      <c r="M30" s="76">
        <v>11.4725</v>
      </c>
      <c r="N30" s="76">
        <v>11.261990000000001</v>
      </c>
      <c r="O30" s="76">
        <v>11.25949</v>
      </c>
      <c r="P30" s="77">
        <v>-0.2500000000001279</v>
      </c>
      <c r="Q30" s="77">
        <v>-21.301000000000059</v>
      </c>
      <c r="R30" s="108"/>
      <c r="S30" s="80">
        <v>67.514000000000067</v>
      </c>
      <c r="T30" s="81">
        <v>64.650999999999925</v>
      </c>
      <c r="U30" s="41"/>
      <c r="V30" s="154"/>
      <c r="W30" s="155"/>
      <c r="X30" s="155"/>
      <c r="Y30" s="155"/>
      <c r="Z30" s="155"/>
      <c r="AA30" s="155"/>
      <c r="AB30" s="155"/>
      <c r="AC30" s="155"/>
      <c r="AD30" s="155"/>
      <c r="AE30" s="155"/>
      <c r="AF30" s="155"/>
      <c r="AG30" s="155"/>
      <c r="AH30" s="155"/>
      <c r="AI30" s="155"/>
      <c r="AJ30" s="155"/>
      <c r="AK30" s="155"/>
      <c r="AL30" s="155"/>
      <c r="AM30" s="155"/>
      <c r="AN30" s="155"/>
      <c r="AO30" s="155"/>
      <c r="AP30" s="155"/>
      <c r="AQ30" s="155"/>
      <c r="AR30" s="156"/>
      <c r="AS30" s="41"/>
      <c r="AT30" s="143"/>
      <c r="AU30" s="144"/>
      <c r="AV30" s="144"/>
      <c r="AW30" s="144"/>
      <c r="AX30" s="144"/>
      <c r="AY30" s="144"/>
      <c r="AZ30" s="144"/>
      <c r="BA30" s="144"/>
      <c r="BB30" s="144"/>
      <c r="BC30" s="144"/>
      <c r="BD30" s="144"/>
      <c r="BE30" s="144"/>
      <c r="BF30" s="144"/>
      <c r="BG30" s="144"/>
      <c r="BH30" s="144"/>
      <c r="BI30" s="145"/>
      <c r="BJ30" s="41"/>
    </row>
    <row r="31" spans="1:62" ht="15" customHeight="1">
      <c r="A31" s="41"/>
      <c r="B31" s="131" t="s">
        <v>68</v>
      </c>
      <c r="C31" s="125">
        <v>10.25</v>
      </c>
      <c r="D31" s="132">
        <v>54984</v>
      </c>
      <c r="E31" s="76">
        <v>11.97425</v>
      </c>
      <c r="F31" s="76">
        <v>11.758750000000001</v>
      </c>
      <c r="G31" s="76">
        <v>11.911</v>
      </c>
      <c r="H31" s="77">
        <v>15.224999999999866</v>
      </c>
      <c r="I31" s="77">
        <v>-6.3250000000000028</v>
      </c>
      <c r="J31" s="134">
        <v>86.801410000000004</v>
      </c>
      <c r="K31" s="104"/>
      <c r="L31" s="87" t="s">
        <v>106</v>
      </c>
      <c r="M31" s="76">
        <v>11.4725</v>
      </c>
      <c r="N31" s="76">
        <v>11.261990000000001</v>
      </c>
      <c r="O31" s="76">
        <v>11.25949</v>
      </c>
      <c r="P31" s="77">
        <v>-0.2500000000001279</v>
      </c>
      <c r="Q31" s="77">
        <v>-21.301000000000059</v>
      </c>
      <c r="R31" s="108"/>
      <c r="S31" s="80">
        <v>49.676000000000009</v>
      </c>
      <c r="T31" s="81">
        <v>65.15100000000001</v>
      </c>
      <c r="U31" s="41"/>
      <c r="V31" s="154"/>
      <c r="W31" s="155"/>
      <c r="X31" s="155"/>
      <c r="Y31" s="155"/>
      <c r="Z31" s="155"/>
      <c r="AA31" s="155"/>
      <c r="AB31" s="155"/>
      <c r="AC31" s="155"/>
      <c r="AD31" s="155"/>
      <c r="AE31" s="155"/>
      <c r="AF31" s="155"/>
      <c r="AG31" s="155"/>
      <c r="AH31" s="155"/>
      <c r="AI31" s="155"/>
      <c r="AJ31" s="155"/>
      <c r="AK31" s="155"/>
      <c r="AL31" s="155"/>
      <c r="AM31" s="155"/>
      <c r="AN31" s="155"/>
      <c r="AO31" s="155"/>
      <c r="AP31" s="155"/>
      <c r="AQ31" s="155"/>
      <c r="AR31" s="156"/>
      <c r="AS31" s="41"/>
      <c r="AT31" s="143"/>
      <c r="AU31" s="144"/>
      <c r="AV31" s="144"/>
      <c r="AW31" s="144"/>
      <c r="AX31" s="144"/>
      <c r="AY31" s="144"/>
      <c r="AZ31" s="144"/>
      <c r="BA31" s="144"/>
      <c r="BB31" s="144"/>
      <c r="BC31" s="144"/>
      <c r="BD31" s="144"/>
      <c r="BE31" s="144"/>
      <c r="BF31" s="144"/>
      <c r="BG31" s="144"/>
      <c r="BH31" s="144"/>
      <c r="BI31" s="145"/>
      <c r="BJ31" s="41"/>
    </row>
    <row r="32" spans="1:62" ht="15" customHeight="1">
      <c r="A32" s="41"/>
      <c r="B32" s="131"/>
      <c r="C32" s="125"/>
      <c r="D32" s="132"/>
      <c r="E32" s="76"/>
      <c r="F32" s="76"/>
      <c r="G32" s="76"/>
      <c r="H32" s="77"/>
      <c r="I32" s="77"/>
      <c r="J32" s="133"/>
      <c r="K32" s="104"/>
      <c r="L32" s="46"/>
      <c r="M32" s="46"/>
      <c r="N32" s="46"/>
      <c r="O32" s="46"/>
      <c r="P32" s="46"/>
      <c r="Q32" s="77"/>
      <c r="R32" s="105"/>
      <c r="S32" s="46"/>
      <c r="T32" s="47"/>
      <c r="U32" s="41"/>
      <c r="V32" s="154"/>
      <c r="W32" s="155"/>
      <c r="X32" s="155"/>
      <c r="Y32" s="155"/>
      <c r="Z32" s="155"/>
      <c r="AA32" s="155"/>
      <c r="AB32" s="155"/>
      <c r="AC32" s="155"/>
      <c r="AD32" s="155"/>
      <c r="AE32" s="155"/>
      <c r="AF32" s="155"/>
      <c r="AG32" s="155"/>
      <c r="AH32" s="155"/>
      <c r="AI32" s="155"/>
      <c r="AJ32" s="155"/>
      <c r="AK32" s="155"/>
      <c r="AL32" s="155"/>
      <c r="AM32" s="155"/>
      <c r="AN32" s="155"/>
      <c r="AO32" s="155"/>
      <c r="AP32" s="155"/>
      <c r="AQ32" s="155"/>
      <c r="AR32" s="156"/>
      <c r="AS32" s="41"/>
      <c r="AT32" s="143"/>
      <c r="AU32" s="144"/>
      <c r="AV32" s="144"/>
      <c r="AW32" s="144"/>
      <c r="AX32" s="144"/>
      <c r="AY32" s="144"/>
      <c r="AZ32" s="144"/>
      <c r="BA32" s="144"/>
      <c r="BB32" s="144"/>
      <c r="BC32" s="144"/>
      <c r="BD32" s="144"/>
      <c r="BE32" s="144"/>
      <c r="BF32" s="144"/>
      <c r="BG32" s="144"/>
      <c r="BH32" s="144"/>
      <c r="BI32" s="145"/>
      <c r="BJ32" s="41"/>
    </row>
    <row r="33" spans="1:62" ht="15" customHeight="1">
      <c r="A33" s="41"/>
      <c r="B33" s="130" t="s">
        <v>69</v>
      </c>
      <c r="C33" s="125"/>
      <c r="D33" s="132"/>
      <c r="E33" s="76"/>
      <c r="F33" s="76"/>
      <c r="G33" s="76"/>
      <c r="H33" s="77"/>
      <c r="I33" s="77"/>
      <c r="J33" s="133"/>
      <c r="K33" s="104"/>
      <c r="L33" s="46"/>
      <c r="M33" s="46"/>
      <c r="N33" s="46"/>
      <c r="O33" s="46"/>
      <c r="P33" s="46"/>
      <c r="Q33" s="46"/>
      <c r="R33" s="105"/>
      <c r="S33" s="46"/>
      <c r="T33" s="47"/>
      <c r="U33" s="41"/>
      <c r="V33" s="154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6"/>
      <c r="AS33" s="41"/>
      <c r="AT33" s="143"/>
      <c r="AU33" s="144"/>
      <c r="AV33" s="144"/>
      <c r="AW33" s="144"/>
      <c r="AX33" s="144"/>
      <c r="AY33" s="144"/>
      <c r="AZ33" s="144"/>
      <c r="BA33" s="144"/>
      <c r="BB33" s="144"/>
      <c r="BC33" s="144"/>
      <c r="BD33" s="144"/>
      <c r="BE33" s="144"/>
      <c r="BF33" s="144"/>
      <c r="BG33" s="144"/>
      <c r="BH33" s="144"/>
      <c r="BI33" s="145"/>
      <c r="BJ33" s="41"/>
    </row>
    <row r="34" spans="1:62" ht="15" customHeight="1">
      <c r="A34" s="41"/>
      <c r="B34" s="131"/>
      <c r="C34" s="125"/>
      <c r="D34" s="132"/>
      <c r="E34" s="76"/>
      <c r="F34" s="76"/>
      <c r="G34" s="76"/>
      <c r="H34" s="77"/>
      <c r="I34" s="77"/>
      <c r="J34" s="133"/>
      <c r="K34" s="104"/>
      <c r="L34" s="87"/>
      <c r="M34" s="76"/>
      <c r="N34" s="76"/>
      <c r="O34" s="76"/>
      <c r="P34" s="77"/>
      <c r="Q34" s="77"/>
      <c r="R34" s="108"/>
      <c r="S34" s="77"/>
      <c r="T34" s="79"/>
      <c r="U34" s="41"/>
      <c r="V34" s="154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6"/>
      <c r="AS34" s="41"/>
      <c r="AT34" s="143"/>
      <c r="AU34" s="144"/>
      <c r="AV34" s="144"/>
      <c r="AW34" s="144"/>
      <c r="AX34" s="144"/>
      <c r="AY34" s="144"/>
      <c r="AZ34" s="144"/>
      <c r="BA34" s="144"/>
      <c r="BB34" s="144"/>
      <c r="BC34" s="144"/>
      <c r="BD34" s="144"/>
      <c r="BE34" s="144"/>
      <c r="BF34" s="144"/>
      <c r="BG34" s="144"/>
      <c r="BH34" s="144"/>
      <c r="BI34" s="145"/>
      <c r="BJ34" s="41"/>
    </row>
    <row r="35" spans="1:62" ht="15" customHeight="1">
      <c r="A35" s="41"/>
      <c r="B35" s="131" t="s">
        <v>70</v>
      </c>
      <c r="C35" s="125">
        <v>3.8</v>
      </c>
      <c r="D35" s="132">
        <v>45853</v>
      </c>
      <c r="E35" s="76">
        <v>3.1530399999999998</v>
      </c>
      <c r="F35" s="76">
        <v>3.1887300000000001</v>
      </c>
      <c r="G35" s="76">
        <v>3.1900500000000003</v>
      </c>
      <c r="H35" s="77">
        <v>0.13200000000002099</v>
      </c>
      <c r="I35" s="77">
        <v>37.440000000000005</v>
      </c>
      <c r="J35" s="134">
        <v>100.04352</v>
      </c>
      <c r="K35" s="104"/>
      <c r="L35" s="87"/>
      <c r="M35" s="76"/>
      <c r="N35" s="76"/>
      <c r="O35" s="76"/>
      <c r="P35" s="77"/>
      <c r="Q35" s="77"/>
      <c r="R35" s="108"/>
      <c r="S35" s="77"/>
      <c r="T35" s="79"/>
      <c r="U35" s="41"/>
      <c r="V35" s="154"/>
      <c r="W35" s="155"/>
      <c r="X35" s="155"/>
      <c r="Y35" s="155"/>
      <c r="Z35" s="155"/>
      <c r="AA35" s="155"/>
      <c r="AB35" s="155"/>
      <c r="AC35" s="155"/>
      <c r="AD35" s="155"/>
      <c r="AE35" s="155"/>
      <c r="AF35" s="155"/>
      <c r="AG35" s="155"/>
      <c r="AH35" s="155"/>
      <c r="AI35" s="155"/>
      <c r="AJ35" s="155"/>
      <c r="AK35" s="155"/>
      <c r="AL35" s="155"/>
      <c r="AM35" s="155"/>
      <c r="AN35" s="155"/>
      <c r="AO35" s="155"/>
      <c r="AP35" s="155"/>
      <c r="AQ35" s="155"/>
      <c r="AR35" s="156"/>
      <c r="AS35" s="41"/>
      <c r="AT35" s="143"/>
      <c r="AU35" s="144"/>
      <c r="AV35" s="144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44"/>
      <c r="BH35" s="144"/>
      <c r="BI35" s="145"/>
      <c r="BJ35" s="41"/>
    </row>
    <row r="36" spans="1:62" ht="15" customHeight="1">
      <c r="A36" s="41"/>
      <c r="B36" s="131" t="s">
        <v>71</v>
      </c>
      <c r="C36" s="125">
        <v>4</v>
      </c>
      <c r="D36" s="132">
        <v>46675</v>
      </c>
      <c r="E36" s="76">
        <v>4.5529650000000004</v>
      </c>
      <c r="F36" s="76">
        <v>4.5910900000000003</v>
      </c>
      <c r="G36" s="76">
        <v>4.5834900000000003</v>
      </c>
      <c r="H36" s="77">
        <v>-0.76000000000000512</v>
      </c>
      <c r="I36" s="77">
        <v>-0.76366666666665139</v>
      </c>
      <c r="J36" s="134">
        <v>98.721969999999999</v>
      </c>
      <c r="K36" s="104"/>
      <c r="L36" s="87"/>
      <c r="M36" s="76"/>
      <c r="N36" s="76"/>
      <c r="O36" s="76"/>
      <c r="P36" s="77"/>
      <c r="Q36" s="77"/>
      <c r="R36" s="108"/>
      <c r="S36" s="77"/>
      <c r="T36" s="79"/>
      <c r="U36" s="41"/>
      <c r="V36" s="154"/>
      <c r="W36" s="155"/>
      <c r="X36" s="155"/>
      <c r="Y36" s="155"/>
      <c r="Z36" s="155"/>
      <c r="AA36" s="155"/>
      <c r="AB36" s="155"/>
      <c r="AC36" s="155"/>
      <c r="AD36" s="155"/>
      <c r="AE36" s="155"/>
      <c r="AF36" s="155"/>
      <c r="AG36" s="155"/>
      <c r="AH36" s="155"/>
      <c r="AI36" s="155"/>
      <c r="AJ36" s="155"/>
      <c r="AK36" s="155"/>
      <c r="AL36" s="155"/>
      <c r="AM36" s="155"/>
      <c r="AN36" s="155"/>
      <c r="AO36" s="155"/>
      <c r="AP36" s="155"/>
      <c r="AQ36" s="155"/>
      <c r="AR36" s="156"/>
      <c r="AS36" s="41"/>
      <c r="AT36" s="143"/>
      <c r="AU36" s="144"/>
      <c r="AV36" s="144"/>
      <c r="AW36" s="144"/>
      <c r="AX36" s="144"/>
      <c r="AY36" s="144"/>
      <c r="AZ36" s="144"/>
      <c r="BA36" s="144"/>
      <c r="BB36" s="144"/>
      <c r="BC36" s="144"/>
      <c r="BD36" s="144"/>
      <c r="BE36" s="144"/>
      <c r="BF36" s="144"/>
      <c r="BG36" s="144"/>
      <c r="BH36" s="144"/>
      <c r="BI36" s="145"/>
      <c r="BJ36" s="41"/>
    </row>
    <row r="37" spans="1:62" ht="15" customHeight="1">
      <c r="A37" s="41"/>
      <c r="B37" s="131" t="s">
        <v>72</v>
      </c>
      <c r="C37" s="125">
        <v>4.5</v>
      </c>
      <c r="D37" s="132">
        <v>47133</v>
      </c>
      <c r="E37" s="76">
        <v>4.7150375000000002</v>
      </c>
      <c r="F37" s="76">
        <v>4.7619966666666667</v>
      </c>
      <c r="G37" s="76">
        <v>4.7572599999999996</v>
      </c>
      <c r="H37" s="77">
        <v>-0.47366666666670554</v>
      </c>
      <c r="I37" s="77">
        <v>1.5747499999998915</v>
      </c>
      <c r="J37" s="134">
        <v>99.159189999999995</v>
      </c>
      <c r="K37" s="104"/>
      <c r="L37" s="87" t="s">
        <v>107</v>
      </c>
      <c r="M37" s="76">
        <v>4.42</v>
      </c>
      <c r="N37" s="76">
        <v>4.6500000000000004</v>
      </c>
      <c r="O37" s="76">
        <v>4.6449999999999996</v>
      </c>
      <c r="P37" s="77">
        <v>-0.50000000000007816</v>
      </c>
      <c r="Q37" s="77">
        <v>-6.5000000000000391</v>
      </c>
      <c r="R37" s="108"/>
      <c r="S37" s="77">
        <v>3.151250000000072</v>
      </c>
      <c r="T37" s="79">
        <v>11.226000000000003</v>
      </c>
      <c r="U37" s="41"/>
      <c r="V37" s="154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/>
      <c r="AI37" s="155"/>
      <c r="AJ37" s="155"/>
      <c r="AK37" s="155"/>
      <c r="AL37" s="155"/>
      <c r="AM37" s="155"/>
      <c r="AN37" s="155"/>
      <c r="AO37" s="155"/>
      <c r="AP37" s="155"/>
      <c r="AQ37" s="155"/>
      <c r="AR37" s="156"/>
      <c r="AS37" s="41"/>
      <c r="AT37" s="143"/>
      <c r="AU37" s="144"/>
      <c r="AV37" s="144"/>
      <c r="AW37" s="144"/>
      <c r="AX37" s="144"/>
      <c r="AY37" s="144"/>
      <c r="AZ37" s="144"/>
      <c r="BA37" s="144"/>
      <c r="BB37" s="144"/>
      <c r="BC37" s="144"/>
      <c r="BD37" s="144"/>
      <c r="BE37" s="144"/>
      <c r="BF37" s="144"/>
      <c r="BG37" s="144"/>
      <c r="BH37" s="144"/>
      <c r="BI37" s="145"/>
      <c r="BJ37" s="41"/>
    </row>
    <row r="38" spans="1:62" ht="15" customHeight="1">
      <c r="A38" s="41"/>
      <c r="B38" s="131" t="s">
        <v>73</v>
      </c>
      <c r="C38" s="125">
        <v>4.5</v>
      </c>
      <c r="D38" s="132">
        <v>48684</v>
      </c>
      <c r="E38" s="76">
        <v>5.2997550000000002</v>
      </c>
      <c r="F38" s="76">
        <v>5.323806666666667</v>
      </c>
      <c r="G38" s="76">
        <v>5.3103733333333336</v>
      </c>
      <c r="H38" s="77">
        <v>-1.3433333333333408</v>
      </c>
      <c r="I38" s="77">
        <v>-1.2121666666666364</v>
      </c>
      <c r="J38" s="134">
        <v>94.859539999999996</v>
      </c>
      <c r="K38" s="104"/>
      <c r="L38" s="87" t="s">
        <v>108</v>
      </c>
      <c r="M38" s="76">
        <v>5.0399799999999999</v>
      </c>
      <c r="N38" s="76">
        <v>5.1049800000000003</v>
      </c>
      <c r="O38" s="76">
        <v>5.0799700000000003</v>
      </c>
      <c r="P38" s="77">
        <v>-2.5009999999999977</v>
      </c>
      <c r="Q38" s="77">
        <v>0.99900000000001654</v>
      </c>
      <c r="R38" s="108"/>
      <c r="S38" s="77">
        <v>25.251499999999982</v>
      </c>
      <c r="T38" s="79">
        <v>23.040333333333329</v>
      </c>
      <c r="U38" s="41"/>
      <c r="V38" s="154"/>
      <c r="W38" s="155"/>
      <c r="X38" s="155"/>
      <c r="Y38" s="155"/>
      <c r="Z38" s="155"/>
      <c r="AA38" s="155"/>
      <c r="AB38" s="155"/>
      <c r="AC38" s="155"/>
      <c r="AD38" s="155"/>
      <c r="AE38" s="155"/>
      <c r="AF38" s="155"/>
      <c r="AG38" s="155"/>
      <c r="AH38" s="155"/>
      <c r="AI38" s="155"/>
      <c r="AJ38" s="155"/>
      <c r="AK38" s="155"/>
      <c r="AL38" s="155"/>
      <c r="AM38" s="155"/>
      <c r="AN38" s="155"/>
      <c r="AO38" s="155"/>
      <c r="AP38" s="155"/>
      <c r="AQ38" s="155"/>
      <c r="AR38" s="156"/>
      <c r="AS38" s="41"/>
      <c r="AT38" s="143"/>
      <c r="AU38" s="144"/>
      <c r="AV38" s="144"/>
      <c r="AW38" s="144"/>
      <c r="AX38" s="144"/>
      <c r="AY38" s="144"/>
      <c r="AZ38" s="144"/>
      <c r="BA38" s="144"/>
      <c r="BB38" s="144"/>
      <c r="BC38" s="144"/>
      <c r="BD38" s="144"/>
      <c r="BE38" s="144"/>
      <c r="BF38" s="144"/>
      <c r="BG38" s="144"/>
      <c r="BH38" s="144"/>
      <c r="BI38" s="145"/>
      <c r="BJ38" s="41"/>
    </row>
    <row r="39" spans="1:62" ht="15" customHeight="1">
      <c r="A39" s="41"/>
      <c r="B39" s="131" t="s">
        <v>74</v>
      </c>
      <c r="C39" s="125">
        <v>4.8</v>
      </c>
      <c r="D39" s="132">
        <v>49871</v>
      </c>
      <c r="E39" s="76">
        <v>5.6278974999999996</v>
      </c>
      <c r="F39" s="76">
        <v>5.6399866666666663</v>
      </c>
      <c r="G39" s="76">
        <v>5.641796666666667</v>
      </c>
      <c r="H39" s="77">
        <v>0.18100000000007554</v>
      </c>
      <c r="I39" s="77">
        <v>-5.3666666666618568E-2</v>
      </c>
      <c r="J39" s="134">
        <v>98.838589999999996</v>
      </c>
      <c r="K39" s="104"/>
      <c r="L39" s="87" t="s">
        <v>109</v>
      </c>
      <c r="M39" s="76">
        <v>5.0899799999999997</v>
      </c>
      <c r="N39" s="76">
        <v>5.16995</v>
      </c>
      <c r="O39" s="76">
        <v>5.1599500000000003</v>
      </c>
      <c r="P39" s="77">
        <v>-0.99999999999997868</v>
      </c>
      <c r="Q39" s="77">
        <v>-2.9999999999752447E-3</v>
      </c>
      <c r="R39" s="105"/>
      <c r="S39" s="77">
        <v>48.235333333333315</v>
      </c>
      <c r="T39" s="79">
        <v>48.184666666666672</v>
      </c>
      <c r="U39" s="41"/>
      <c r="V39" s="154"/>
      <c r="W39" s="155"/>
      <c r="X39" s="155"/>
      <c r="Y39" s="155"/>
      <c r="Z39" s="155"/>
      <c r="AA39" s="155"/>
      <c r="AB39" s="155"/>
      <c r="AC39" s="155"/>
      <c r="AD39" s="155"/>
      <c r="AE39" s="155"/>
      <c r="AF39" s="155"/>
      <c r="AG39" s="155"/>
      <c r="AH39" s="155"/>
      <c r="AI39" s="155"/>
      <c r="AJ39" s="155"/>
      <c r="AK39" s="155"/>
      <c r="AL39" s="155"/>
      <c r="AM39" s="155"/>
      <c r="AN39" s="155"/>
      <c r="AO39" s="155"/>
      <c r="AP39" s="155"/>
      <c r="AQ39" s="155"/>
      <c r="AR39" s="156"/>
      <c r="AS39" s="41"/>
      <c r="AT39" s="143"/>
      <c r="AU39" s="144"/>
      <c r="AV39" s="144"/>
      <c r="AW39" s="144"/>
      <c r="AX39" s="144"/>
      <c r="AY39" s="144"/>
      <c r="AZ39" s="144"/>
      <c r="BA39" s="144"/>
      <c r="BB39" s="144"/>
      <c r="BC39" s="144"/>
      <c r="BD39" s="144"/>
      <c r="BE39" s="144"/>
      <c r="BF39" s="144"/>
      <c r="BG39" s="144"/>
      <c r="BH39" s="144"/>
      <c r="BI39" s="145"/>
      <c r="BJ39" s="41"/>
    </row>
    <row r="40" spans="1:62" ht="15" customHeight="1">
      <c r="A40" s="41"/>
      <c r="B40" s="135"/>
      <c r="D40" s="132"/>
      <c r="E40" s="46"/>
      <c r="F40" s="46"/>
      <c r="G40" s="46"/>
      <c r="H40" s="46"/>
      <c r="I40" s="77"/>
      <c r="J40" s="133"/>
      <c r="K40" s="104"/>
      <c r="L40" s="46"/>
      <c r="M40" s="46"/>
      <c r="N40" s="46"/>
      <c r="O40" s="46"/>
      <c r="P40" s="46"/>
      <c r="Q40" s="77"/>
      <c r="R40" s="108"/>
      <c r="S40" s="46"/>
      <c r="T40" s="47"/>
      <c r="U40" s="41"/>
      <c r="V40" s="154"/>
      <c r="W40" s="155"/>
      <c r="X40" s="155"/>
      <c r="Y40" s="155"/>
      <c r="Z40" s="155"/>
      <c r="AA40" s="155"/>
      <c r="AB40" s="155"/>
      <c r="AC40" s="155"/>
      <c r="AD40" s="155"/>
      <c r="AE40" s="155"/>
      <c r="AF40" s="155"/>
      <c r="AG40" s="155"/>
      <c r="AH40" s="155"/>
      <c r="AI40" s="155"/>
      <c r="AJ40" s="155"/>
      <c r="AK40" s="155"/>
      <c r="AL40" s="155"/>
      <c r="AM40" s="155"/>
      <c r="AN40" s="155"/>
      <c r="AO40" s="155"/>
      <c r="AP40" s="155"/>
      <c r="AQ40" s="155"/>
      <c r="AR40" s="156"/>
      <c r="AS40" s="41"/>
      <c r="AT40" s="143"/>
      <c r="AU40" s="144"/>
      <c r="AV40" s="144"/>
      <c r="AW40" s="144"/>
      <c r="AX40" s="144"/>
      <c r="AY40" s="144"/>
      <c r="AZ40" s="144"/>
      <c r="BA40" s="144"/>
      <c r="BB40" s="144"/>
      <c r="BC40" s="144"/>
      <c r="BD40" s="144"/>
      <c r="BE40" s="144"/>
      <c r="BF40" s="144"/>
      <c r="BG40" s="144"/>
      <c r="BH40" s="144"/>
      <c r="BI40" s="145"/>
      <c r="BJ40" s="41"/>
    </row>
    <row r="41" spans="1:62" ht="15" customHeight="1">
      <c r="A41" s="41"/>
      <c r="B41" s="130" t="s">
        <v>75</v>
      </c>
      <c r="C41" s="125"/>
      <c r="D41" s="132"/>
      <c r="E41" s="82"/>
      <c r="F41" s="82"/>
      <c r="G41" s="76"/>
      <c r="H41" s="77"/>
      <c r="I41" s="77"/>
      <c r="J41" s="133"/>
      <c r="K41" s="104"/>
      <c r="L41" s="46"/>
      <c r="M41" s="46"/>
      <c r="N41" s="46"/>
      <c r="O41" s="46"/>
      <c r="P41" s="46"/>
      <c r="Q41" s="46"/>
      <c r="R41" s="105"/>
      <c r="S41" s="46"/>
      <c r="T41" s="47"/>
      <c r="U41" s="41"/>
      <c r="V41" s="154"/>
      <c r="W41" s="155"/>
      <c r="X41" s="155"/>
      <c r="Y41" s="155"/>
      <c r="Z41" s="155"/>
      <c r="AA41" s="155"/>
      <c r="AB41" s="155"/>
      <c r="AC41" s="155"/>
      <c r="AD41" s="155"/>
      <c r="AE41" s="155"/>
      <c r="AF41" s="155"/>
      <c r="AG41" s="155"/>
      <c r="AH41" s="155"/>
      <c r="AI41" s="155"/>
      <c r="AJ41" s="155"/>
      <c r="AK41" s="155"/>
      <c r="AL41" s="155"/>
      <c r="AM41" s="155"/>
      <c r="AN41" s="155"/>
      <c r="AO41" s="155"/>
      <c r="AP41" s="155"/>
      <c r="AQ41" s="155"/>
      <c r="AR41" s="156"/>
      <c r="AS41" s="41"/>
      <c r="AT41" s="143"/>
      <c r="AU41" s="144"/>
      <c r="AV41" s="14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5"/>
      <c r="BJ41" s="41"/>
    </row>
    <row r="42" spans="1:62" ht="15" customHeight="1">
      <c r="A42" s="41"/>
      <c r="B42" s="131"/>
      <c r="C42" s="125"/>
      <c r="D42" s="132"/>
      <c r="E42" s="76"/>
      <c r="F42" s="76"/>
      <c r="G42" s="76"/>
      <c r="H42" s="77"/>
      <c r="I42" s="77"/>
      <c r="J42" s="133"/>
      <c r="K42" s="105"/>
      <c r="L42" s="88"/>
      <c r="M42" s="76"/>
      <c r="N42" s="76"/>
      <c r="O42" s="76"/>
      <c r="P42" s="77"/>
      <c r="Q42" s="77"/>
      <c r="R42" s="108"/>
      <c r="S42" s="77"/>
      <c r="T42" s="79"/>
      <c r="U42" s="41"/>
      <c r="V42" s="154"/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  <c r="AH42" s="155"/>
      <c r="AI42" s="155"/>
      <c r="AJ42" s="155"/>
      <c r="AK42" s="155"/>
      <c r="AL42" s="155"/>
      <c r="AM42" s="155"/>
      <c r="AN42" s="155"/>
      <c r="AO42" s="155"/>
      <c r="AP42" s="155"/>
      <c r="AQ42" s="155"/>
      <c r="AR42" s="156"/>
      <c r="AS42" s="41"/>
      <c r="AT42" s="143"/>
      <c r="AU42" s="144"/>
      <c r="AV42" s="144"/>
      <c r="AW42" s="144"/>
      <c r="AX42" s="144"/>
      <c r="AY42" s="144"/>
      <c r="AZ42" s="144"/>
      <c r="BA42" s="144"/>
      <c r="BB42" s="144"/>
      <c r="BC42" s="144"/>
      <c r="BD42" s="144"/>
      <c r="BE42" s="144"/>
      <c r="BF42" s="144"/>
      <c r="BG42" s="144"/>
      <c r="BH42" s="144"/>
      <c r="BI42" s="145"/>
      <c r="BJ42" s="41"/>
    </row>
    <row r="43" spans="1:62" ht="15" customHeight="1">
      <c r="A43" s="41"/>
      <c r="B43" s="131" t="s">
        <v>76</v>
      </c>
      <c r="C43" s="125">
        <v>10.51</v>
      </c>
      <c r="D43" s="132">
        <v>46235</v>
      </c>
      <c r="E43" s="76">
        <v>9.42</v>
      </c>
      <c r="F43" s="76">
        <v>9.2349999999999994</v>
      </c>
      <c r="G43" s="76">
        <v>9.2550000000000008</v>
      </c>
      <c r="H43" s="77">
        <v>2.000000000000135</v>
      </c>
      <c r="I43" s="77">
        <v>-6.4999999999999503</v>
      </c>
      <c r="J43" s="133"/>
      <c r="K43" s="104"/>
      <c r="L43" s="88"/>
      <c r="M43" s="76"/>
      <c r="N43" s="76"/>
      <c r="O43" s="76"/>
      <c r="P43" s="77"/>
      <c r="Q43" s="77"/>
      <c r="R43" s="108"/>
      <c r="S43" s="77"/>
      <c r="T43" s="79"/>
      <c r="U43" s="41"/>
      <c r="V43" s="154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6"/>
      <c r="AS43" s="41"/>
      <c r="AT43" s="143"/>
      <c r="AU43" s="144"/>
      <c r="AV43" s="144"/>
      <c r="AW43" s="144"/>
      <c r="AX43" s="144"/>
      <c r="AY43" s="144"/>
      <c r="AZ43" s="144"/>
      <c r="BA43" s="144"/>
      <c r="BB43" s="144"/>
      <c r="BC43" s="144"/>
      <c r="BD43" s="144"/>
      <c r="BE43" s="144"/>
      <c r="BF43" s="144"/>
      <c r="BG43" s="144"/>
      <c r="BH43" s="144"/>
      <c r="BI43" s="145"/>
      <c r="BJ43" s="41"/>
    </row>
    <row r="44" spans="1:62" ht="15" customHeight="1">
      <c r="A44" s="41"/>
      <c r="B44" s="135"/>
      <c r="D44" s="46"/>
      <c r="E44" s="46"/>
      <c r="F44" s="46"/>
      <c r="G44" s="46"/>
      <c r="H44" s="46"/>
      <c r="I44" s="77"/>
      <c r="J44" s="133"/>
      <c r="K44" s="104"/>
      <c r="L44" s="88" t="s">
        <v>99</v>
      </c>
      <c r="M44" s="76">
        <v>7.9950000000000001</v>
      </c>
      <c r="N44" s="76">
        <v>7.6911800000000001</v>
      </c>
      <c r="O44" s="76">
        <v>7.6905799999999997</v>
      </c>
      <c r="P44" s="77">
        <v>-6.0000000000037801E-2</v>
      </c>
      <c r="Q44" s="77">
        <v>-21.692</v>
      </c>
      <c r="R44" s="109"/>
      <c r="S44" s="77">
        <v>141.25000000000006</v>
      </c>
      <c r="T44" s="79">
        <v>156.44200000000009</v>
      </c>
      <c r="U44" s="41"/>
      <c r="V44" s="154"/>
      <c r="W44" s="155"/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6"/>
      <c r="AS44" s="41"/>
      <c r="AT44" s="143"/>
      <c r="AU44" s="144"/>
      <c r="AV44" s="144"/>
      <c r="AW44" s="144"/>
      <c r="AX44" s="144"/>
      <c r="AY44" s="144"/>
      <c r="AZ44" s="144"/>
      <c r="BA44" s="144"/>
      <c r="BB44" s="144"/>
      <c r="BC44" s="144"/>
      <c r="BD44" s="144"/>
      <c r="BE44" s="144"/>
      <c r="BF44" s="144"/>
      <c r="BG44" s="144"/>
      <c r="BH44" s="144"/>
      <c r="BI44" s="145"/>
      <c r="BJ44" s="41"/>
    </row>
    <row r="45" spans="1:62" ht="15" customHeight="1">
      <c r="A45" s="41"/>
      <c r="B45" s="130" t="s">
        <v>122</v>
      </c>
      <c r="C45" s="125"/>
      <c r="D45" s="46"/>
      <c r="E45" s="46"/>
      <c r="F45" s="46"/>
      <c r="G45" s="46"/>
      <c r="H45" s="46"/>
      <c r="I45" s="77"/>
      <c r="J45" s="133"/>
      <c r="K45" s="104"/>
      <c r="L45" s="88"/>
      <c r="M45" s="76"/>
      <c r="N45" s="76"/>
      <c r="O45" s="76"/>
      <c r="P45" s="77"/>
      <c r="Q45" s="77"/>
      <c r="R45" s="109"/>
      <c r="S45" s="77"/>
      <c r="T45" s="79"/>
      <c r="U45" s="41"/>
      <c r="V45" s="154"/>
      <c r="W45" s="155"/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5"/>
      <c r="AR45" s="156"/>
      <c r="AS45" s="41"/>
      <c r="AT45" s="143"/>
      <c r="AU45" s="144"/>
      <c r="AV45" s="144"/>
      <c r="AW45" s="144"/>
      <c r="AX45" s="144"/>
      <c r="AY45" s="144"/>
      <c r="AZ45" s="144"/>
      <c r="BA45" s="144"/>
      <c r="BB45" s="144"/>
      <c r="BC45" s="144"/>
      <c r="BD45" s="144"/>
      <c r="BE45" s="144"/>
      <c r="BF45" s="144"/>
      <c r="BG45" s="144"/>
      <c r="BH45" s="144"/>
      <c r="BI45" s="145"/>
      <c r="BJ45" s="41"/>
    </row>
    <row r="46" spans="1:62" ht="15" customHeight="1">
      <c r="A46" s="41"/>
      <c r="B46" s="131"/>
      <c r="C46" s="125"/>
      <c r="D46" s="46"/>
      <c r="E46" s="46"/>
      <c r="F46" s="46"/>
      <c r="G46" s="46"/>
      <c r="H46" s="46"/>
      <c r="I46" s="77"/>
      <c r="J46" s="133"/>
      <c r="K46" s="104"/>
      <c r="L46" s="88"/>
      <c r="M46" s="76"/>
      <c r="N46" s="76"/>
      <c r="O46" s="76"/>
      <c r="P46" s="77"/>
      <c r="Q46" s="77"/>
      <c r="R46" s="109"/>
      <c r="S46" s="77"/>
      <c r="T46" s="79"/>
      <c r="U46" s="41"/>
      <c r="V46" s="154"/>
      <c r="W46" s="155"/>
      <c r="X46" s="155"/>
      <c r="Y46" s="155"/>
      <c r="Z46" s="155"/>
      <c r="AA46" s="155"/>
      <c r="AB46" s="155"/>
      <c r="AC46" s="155"/>
      <c r="AD46" s="155"/>
      <c r="AE46" s="155"/>
      <c r="AF46" s="155"/>
      <c r="AG46" s="155"/>
      <c r="AH46" s="155"/>
      <c r="AI46" s="155"/>
      <c r="AJ46" s="155"/>
      <c r="AK46" s="155"/>
      <c r="AL46" s="155"/>
      <c r="AM46" s="155"/>
      <c r="AN46" s="155"/>
      <c r="AO46" s="155"/>
      <c r="AP46" s="155"/>
      <c r="AQ46" s="155"/>
      <c r="AR46" s="156"/>
      <c r="AS46" s="41"/>
      <c r="AT46" s="143"/>
      <c r="AU46" s="144"/>
      <c r="AV46" s="144"/>
      <c r="AW46" s="144"/>
      <c r="AX46" s="144"/>
      <c r="AY46" s="144"/>
      <c r="AZ46" s="144"/>
      <c r="BA46" s="144"/>
      <c r="BB46" s="144"/>
      <c r="BC46" s="144"/>
      <c r="BD46" s="144"/>
      <c r="BE46" s="144"/>
      <c r="BF46" s="144"/>
      <c r="BG46" s="144"/>
      <c r="BH46" s="144"/>
      <c r="BI46" s="145"/>
      <c r="BJ46" s="41"/>
    </row>
    <row r="47" spans="1:62" ht="27" customHeight="1" thickBot="1">
      <c r="A47" s="41"/>
      <c r="B47" s="137" t="s">
        <v>123</v>
      </c>
      <c r="C47" s="126">
        <v>5.25</v>
      </c>
      <c r="D47" s="96">
        <v>45959</v>
      </c>
      <c r="E47" s="39">
        <v>8.2295919189809137</v>
      </c>
      <c r="F47" s="39">
        <v>6.8753211892609301</v>
      </c>
      <c r="G47" s="39">
        <v>6.9614765973466</v>
      </c>
      <c r="H47" s="40">
        <v>8.6155408085669904</v>
      </c>
      <c r="I47" s="40">
        <v>7.1441802983812863</v>
      </c>
      <c r="J47" s="136"/>
      <c r="K47" s="106"/>
      <c r="L47" s="98"/>
      <c r="M47" s="39"/>
      <c r="N47" s="39"/>
      <c r="O47" s="39"/>
      <c r="P47" s="40"/>
      <c r="Q47" s="40"/>
      <c r="R47" s="110"/>
      <c r="S47" s="97"/>
      <c r="T47" s="99"/>
      <c r="U47" s="41"/>
      <c r="V47" s="157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  <c r="AP47" s="158"/>
      <c r="AQ47" s="158"/>
      <c r="AR47" s="159"/>
      <c r="AS47" s="41"/>
      <c r="AT47" s="146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8"/>
      <c r="BJ47" s="41"/>
    </row>
    <row r="48" spans="1:62" ht="14.4">
      <c r="A48" s="41"/>
      <c r="B48" s="89"/>
      <c r="C48" s="62"/>
      <c r="D48" s="62"/>
      <c r="E48" s="63"/>
      <c r="F48" s="63"/>
      <c r="G48" s="63"/>
      <c r="H48" s="63"/>
      <c r="I48" s="63"/>
      <c r="J48" s="63"/>
      <c r="K48" s="61"/>
      <c r="L48" s="89"/>
      <c r="M48" s="63"/>
      <c r="N48" s="63"/>
      <c r="O48" s="63"/>
      <c r="P48" s="64"/>
      <c r="Q48" s="64"/>
      <c r="R48" s="64"/>
      <c r="S48" s="61"/>
      <c r="T48" s="6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</row>
    <row r="49" spans="1:62" ht="14.4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</row>
  </sheetData>
  <mergeCells count="4">
    <mergeCell ref="AT14:BI47"/>
    <mergeCell ref="S16:T16"/>
    <mergeCell ref="B12:E12"/>
    <mergeCell ref="V14:AR47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40"/>
  <sheetViews>
    <sheetView topLeftCell="A3" zoomScale="85" zoomScaleNormal="85" workbookViewId="0"/>
  </sheetViews>
  <sheetFormatPr defaultRowHeight="15" customHeight="1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>
      <c r="A11" s="41"/>
      <c r="B11" s="41"/>
      <c r="C11" s="41"/>
      <c r="D11" s="41"/>
      <c r="E11" s="41"/>
      <c r="F11" s="41"/>
    </row>
    <row r="12" spans="1:6" ht="15" customHeight="1">
      <c r="A12" s="41"/>
      <c r="B12" s="42"/>
      <c r="C12" s="43"/>
      <c r="D12" s="43"/>
      <c r="E12" s="44"/>
      <c r="F12" s="41"/>
    </row>
    <row r="13" spans="1:6" ht="15" customHeight="1">
      <c r="A13" s="41"/>
      <c r="B13" s="50"/>
      <c r="C13" s="111" t="s">
        <v>111</v>
      </c>
      <c r="D13" s="46"/>
      <c r="E13" s="47"/>
      <c r="F13" s="41"/>
    </row>
    <row r="14" spans="1:6" ht="15" customHeight="1">
      <c r="A14" s="41"/>
      <c r="B14" s="50"/>
      <c r="C14" s="46"/>
      <c r="D14" s="46"/>
      <c r="E14" s="47"/>
      <c r="F14" s="41"/>
    </row>
    <row r="15" spans="1:6" ht="15" customHeight="1">
      <c r="A15" s="41"/>
      <c r="B15" s="50"/>
      <c r="C15" s="46"/>
      <c r="D15" s="46"/>
      <c r="E15" s="47"/>
      <c r="F15" s="41"/>
    </row>
    <row r="16" spans="1:6" ht="15" customHeight="1">
      <c r="A16" s="41"/>
      <c r="B16" s="45"/>
      <c r="C16" s="111" t="s">
        <v>112</v>
      </c>
      <c r="D16" s="112">
        <v>45826</v>
      </c>
      <c r="E16" s="47"/>
      <c r="F16" s="41"/>
    </row>
    <row r="17" spans="1:6" ht="15" customHeight="1">
      <c r="A17" s="41"/>
      <c r="B17" s="45"/>
      <c r="C17" s="111" t="s">
        <v>113</v>
      </c>
      <c r="D17" s="113" t="s">
        <v>114</v>
      </c>
      <c r="E17" s="47"/>
      <c r="F17" s="41"/>
    </row>
    <row r="18" spans="1:6" ht="15" customHeight="1">
      <c r="A18" s="41"/>
      <c r="B18" s="45"/>
      <c r="C18" s="114" t="s">
        <v>59</v>
      </c>
      <c r="D18" s="115">
        <v>8.6270600000000002</v>
      </c>
      <c r="E18" s="47"/>
      <c r="F18" s="41"/>
    </row>
    <row r="19" spans="1:6" ht="15" customHeight="1">
      <c r="A19" s="41"/>
      <c r="B19" s="45"/>
      <c r="C19" s="114" t="s">
        <v>60</v>
      </c>
      <c r="D19" s="115">
        <v>8.7166700000000006</v>
      </c>
      <c r="E19" s="47"/>
      <c r="F19" s="41"/>
    </row>
    <row r="20" spans="1:6" ht="15" customHeight="1">
      <c r="A20" s="41"/>
      <c r="B20" s="45"/>
      <c r="C20" s="114" t="s">
        <v>61</v>
      </c>
      <c r="D20" s="115">
        <v>9.6530400000000007</v>
      </c>
      <c r="E20" s="47"/>
      <c r="F20" s="41"/>
    </row>
    <row r="21" spans="1:6" ht="15" customHeight="1">
      <c r="A21" s="41"/>
      <c r="B21" s="45"/>
      <c r="C21" s="114" t="s">
        <v>62</v>
      </c>
      <c r="D21" s="115">
        <v>10.90692</v>
      </c>
      <c r="E21" s="47"/>
      <c r="F21" s="41"/>
    </row>
    <row r="22" spans="1:6" ht="15" customHeight="1">
      <c r="A22" s="41"/>
      <c r="B22" s="45"/>
      <c r="C22" s="114" t="s">
        <v>63</v>
      </c>
      <c r="D22" s="115">
        <v>11.19645</v>
      </c>
      <c r="E22" s="47"/>
      <c r="F22" s="41"/>
    </row>
    <row r="23" spans="1:6" ht="15" customHeight="1">
      <c r="A23" s="41"/>
      <c r="B23" s="45"/>
      <c r="C23" s="114" t="s">
        <v>64</v>
      </c>
      <c r="D23" s="115">
        <v>11.572139999999999</v>
      </c>
      <c r="E23" s="47"/>
      <c r="F23" s="41"/>
    </row>
    <row r="24" spans="1:6" ht="15" customHeight="1">
      <c r="A24" s="41"/>
      <c r="B24" s="45"/>
      <c r="C24" s="114" t="s">
        <v>65</v>
      </c>
      <c r="D24" s="115">
        <v>11.78323</v>
      </c>
      <c r="E24" s="47"/>
      <c r="F24" s="41"/>
    </row>
    <row r="25" spans="1:6" ht="15" customHeight="1">
      <c r="A25" s="41"/>
      <c r="B25" s="45"/>
      <c r="C25" s="114" t="s">
        <v>66</v>
      </c>
      <c r="D25" s="115">
        <v>11.714</v>
      </c>
      <c r="E25" s="47"/>
      <c r="F25" s="41"/>
    </row>
    <row r="26" spans="1:6" ht="15" customHeight="1">
      <c r="A26" s="41"/>
      <c r="B26" s="45"/>
      <c r="C26" s="114" t="s">
        <v>67</v>
      </c>
      <c r="D26" s="115">
        <v>11.907</v>
      </c>
      <c r="E26" s="47"/>
      <c r="F26" s="41"/>
    </row>
    <row r="27" spans="1:6" ht="15" customHeight="1">
      <c r="A27" s="41"/>
      <c r="B27" s="45"/>
      <c r="C27" s="114" t="s">
        <v>68</v>
      </c>
      <c r="D27" s="115">
        <v>11.912000000000001</v>
      </c>
      <c r="E27" s="47"/>
      <c r="F27" s="41"/>
    </row>
    <row r="28" spans="1:6" ht="15" customHeight="1">
      <c r="A28" s="41"/>
      <c r="B28" s="45"/>
      <c r="C28" s="46"/>
      <c r="D28" s="46"/>
      <c r="E28" s="47"/>
      <c r="F28" s="41"/>
    </row>
    <row r="29" spans="1:6" ht="15" customHeight="1">
      <c r="A29" s="41"/>
      <c r="B29" s="45"/>
      <c r="C29" s="46"/>
      <c r="D29" s="46"/>
      <c r="E29" s="47"/>
      <c r="F29" s="41"/>
    </row>
    <row r="30" spans="1:6" ht="15" customHeight="1">
      <c r="A30" s="41"/>
      <c r="B30" s="45"/>
      <c r="C30" s="46"/>
      <c r="D30" s="46"/>
      <c r="E30" s="47"/>
      <c r="F30" s="41"/>
    </row>
    <row r="31" spans="1:6" ht="15" customHeight="1">
      <c r="A31" s="41"/>
      <c r="B31" s="45"/>
      <c r="C31" s="46"/>
      <c r="D31" s="46"/>
      <c r="E31" s="47"/>
      <c r="F31" s="41"/>
    </row>
    <row r="32" spans="1:6" ht="15" customHeight="1">
      <c r="A32" s="41"/>
      <c r="B32" s="45"/>
      <c r="C32" s="114" t="s">
        <v>71</v>
      </c>
      <c r="D32" s="115">
        <v>4.6280000000000001</v>
      </c>
      <c r="E32" s="47"/>
      <c r="F32" s="41"/>
    </row>
    <row r="33" spans="1:6" ht="15" customHeight="1">
      <c r="A33" s="41"/>
      <c r="B33" s="50"/>
      <c r="C33" s="114" t="s">
        <v>72</v>
      </c>
      <c r="D33" s="115">
        <v>4.79183</v>
      </c>
      <c r="E33" s="47"/>
      <c r="F33" s="41"/>
    </row>
    <row r="34" spans="1:6" ht="15" customHeight="1">
      <c r="A34" s="41"/>
      <c r="B34" s="50"/>
      <c r="C34" s="114" t="s">
        <v>73</v>
      </c>
      <c r="D34" s="115">
        <v>5.2994199999999996</v>
      </c>
      <c r="E34" s="47"/>
      <c r="F34" s="41"/>
    </row>
    <row r="35" spans="1:6" ht="15" customHeight="1">
      <c r="A35" s="41"/>
      <c r="B35" s="50"/>
      <c r="C35" s="114" t="s">
        <v>74</v>
      </c>
      <c r="D35" s="116">
        <v>5.6538399999999998</v>
      </c>
      <c r="E35" s="47"/>
      <c r="F35" s="41"/>
    </row>
    <row r="36" spans="1:6" ht="15" customHeight="1">
      <c r="A36" s="41"/>
      <c r="B36" s="50"/>
      <c r="C36" s="46"/>
      <c r="D36" s="115"/>
      <c r="E36" s="47"/>
      <c r="F36" s="41"/>
    </row>
    <row r="37" spans="1:6" ht="15" customHeight="1">
      <c r="A37" s="41"/>
      <c r="B37" s="50"/>
      <c r="C37" s="46"/>
      <c r="D37" s="115"/>
      <c r="E37" s="47"/>
      <c r="F37" s="41"/>
    </row>
    <row r="38" spans="1:6" ht="15" customHeight="1">
      <c r="A38" s="41"/>
      <c r="B38" s="50"/>
      <c r="C38" s="46"/>
      <c r="D38" s="46"/>
      <c r="E38" s="47"/>
      <c r="F38" s="41"/>
    </row>
    <row r="39" spans="1:6" ht="15" customHeight="1" thickBot="1">
      <c r="A39" s="41"/>
      <c r="B39" s="57"/>
      <c r="C39" s="117"/>
      <c r="D39" s="117"/>
      <c r="E39" s="59"/>
      <c r="F39" s="41"/>
    </row>
    <row r="40" spans="1:6" ht="15" customHeight="1">
      <c r="A40" s="41"/>
      <c r="B40" s="41"/>
      <c r="C40" s="41"/>
      <c r="D40" s="41"/>
      <c r="E40" s="41"/>
      <c r="F40" s="41"/>
    </row>
  </sheetData>
  <phoneticPr fontId="28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topLeftCell="A2" zoomScale="85" zoomScaleNormal="85" workbookViewId="0"/>
  </sheetViews>
  <sheetFormatPr defaultRowHeight="15" customHeight="1"/>
  <cols>
    <col min="1" max="1" width="2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2.5546875" style="29" customWidth="1"/>
    <col min="10" max="16384" width="8.88671875" style="29"/>
  </cols>
  <sheetData>
    <row r="1" spans="1:9" ht="5.4" customHeight="1"/>
    <row r="11" spans="1:9" ht="15" customHeight="1" thickBot="1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>
      <c r="A13" s="41"/>
      <c r="B13" s="45" t="s">
        <v>77</v>
      </c>
      <c r="C13" s="46"/>
      <c r="D13" s="46"/>
      <c r="E13" s="46"/>
      <c r="F13" s="46"/>
      <c r="G13" s="46"/>
      <c r="H13" s="47"/>
      <c r="I13" s="41"/>
    </row>
    <row r="14" spans="1:9" ht="15" customHeight="1">
      <c r="A14" s="41"/>
      <c r="B14" s="48" t="s">
        <v>78</v>
      </c>
      <c r="C14" s="49">
        <v>45825</v>
      </c>
      <c r="D14" s="49">
        <v>45826</v>
      </c>
      <c r="E14" s="49"/>
      <c r="F14" s="49"/>
      <c r="G14" s="46"/>
      <c r="H14" s="47"/>
      <c r="I14" s="41"/>
    </row>
    <row r="15" spans="1:9" ht="15" customHeight="1">
      <c r="A15" s="41"/>
      <c r="B15" s="50" t="s">
        <v>79</v>
      </c>
      <c r="C15" s="51">
        <v>6.7166666666666677</v>
      </c>
      <c r="D15" s="51">
        <v>6.7166666666666677</v>
      </c>
      <c r="E15" s="51"/>
      <c r="F15" s="51"/>
      <c r="G15" s="46"/>
      <c r="H15" s="47"/>
      <c r="I15" s="41"/>
    </row>
    <row r="16" spans="1:9" ht="15" customHeight="1">
      <c r="A16" s="41"/>
      <c r="B16" s="50" t="s">
        <v>80</v>
      </c>
      <c r="C16" s="51">
        <v>6.7833333333333341</v>
      </c>
      <c r="D16" s="51">
        <v>6.7833333333333341</v>
      </c>
      <c r="E16" s="51"/>
      <c r="F16" s="51"/>
      <c r="G16" s="46"/>
      <c r="H16" s="47"/>
      <c r="I16" s="41"/>
    </row>
    <row r="17" spans="1:9" ht="15" customHeight="1">
      <c r="A17" s="41"/>
      <c r="B17" s="50" t="s">
        <v>81</v>
      </c>
      <c r="C17" s="51">
        <v>6.8833333333333329</v>
      </c>
      <c r="D17" s="51">
        <v>6.8833333333333329</v>
      </c>
      <c r="E17" s="51"/>
      <c r="F17" s="51"/>
      <c r="G17" s="52"/>
      <c r="H17" s="53"/>
      <c r="I17" s="41"/>
    </row>
    <row r="18" spans="1:9" ht="15" customHeight="1">
      <c r="A18" s="41"/>
      <c r="B18" s="50" t="s">
        <v>82</v>
      </c>
      <c r="C18" s="51">
        <v>6.95</v>
      </c>
      <c r="D18" s="51">
        <v>6.95</v>
      </c>
      <c r="E18" s="51"/>
      <c r="F18" s="51"/>
      <c r="G18" s="46"/>
      <c r="H18" s="47"/>
      <c r="I18" s="41"/>
    </row>
    <row r="19" spans="1:9" ht="15" customHeight="1">
      <c r="A19" s="41"/>
      <c r="B19" s="50" t="s">
        <v>83</v>
      </c>
      <c r="C19" s="51">
        <v>7.0266666666666664</v>
      </c>
      <c r="D19" s="51">
        <v>7.0266666666666664</v>
      </c>
      <c r="E19" s="51"/>
      <c r="F19" s="51"/>
      <c r="G19" s="46"/>
      <c r="H19" s="47"/>
      <c r="I19" s="41"/>
    </row>
    <row r="20" spans="1:9" ht="15" customHeight="1">
      <c r="A20" s="41"/>
      <c r="B20" s="50" t="s">
        <v>84</v>
      </c>
      <c r="C20" s="51">
        <v>6.9933333333333332</v>
      </c>
      <c r="D20" s="51">
        <v>6.9933333333333332</v>
      </c>
      <c r="E20" s="51"/>
      <c r="F20" s="51"/>
      <c r="G20" s="46"/>
      <c r="H20" s="47"/>
      <c r="I20" s="41"/>
    </row>
    <row r="21" spans="1:9" ht="15" customHeight="1">
      <c r="A21" s="41"/>
      <c r="B21" s="50" t="s">
        <v>85</v>
      </c>
      <c r="C21" s="51">
        <v>7.1500000000000012</v>
      </c>
      <c r="D21" s="51">
        <v>7.1500000000000012</v>
      </c>
      <c r="E21" s="51"/>
      <c r="F21" s="51"/>
      <c r="G21" s="46"/>
      <c r="H21" s="47"/>
      <c r="I21" s="41"/>
    </row>
    <row r="22" spans="1:9" ht="15" customHeight="1">
      <c r="A22" s="41"/>
      <c r="B22" s="50" t="s">
        <v>86</v>
      </c>
      <c r="C22" s="51">
        <v>7.2166666666666659</v>
      </c>
      <c r="D22" s="51">
        <v>7.2166666666666659</v>
      </c>
      <c r="E22" s="51"/>
      <c r="F22" s="51"/>
      <c r="G22" s="46"/>
      <c r="H22" s="47"/>
      <c r="I22" s="41"/>
    </row>
    <row r="23" spans="1:9" ht="15" customHeight="1">
      <c r="A23" s="41"/>
      <c r="B23" s="50" t="s">
        <v>87</v>
      </c>
      <c r="C23" s="51">
        <v>7.2666666666666666</v>
      </c>
      <c r="D23" s="51">
        <v>7.2666666666666666</v>
      </c>
      <c r="E23" s="51"/>
      <c r="F23" s="51"/>
      <c r="G23" s="52"/>
      <c r="H23" s="53"/>
      <c r="I23" s="41"/>
    </row>
    <row r="24" spans="1:9" ht="15" customHeight="1">
      <c r="A24" s="41"/>
      <c r="B24" s="50" t="s">
        <v>88</v>
      </c>
      <c r="C24" s="51">
        <v>7.3</v>
      </c>
      <c r="D24" s="51">
        <v>7.3</v>
      </c>
      <c r="E24" s="51"/>
      <c r="F24" s="51"/>
      <c r="G24" s="46"/>
      <c r="H24" s="47"/>
      <c r="I24" s="41"/>
    </row>
    <row r="25" spans="1:9" ht="15" customHeight="1">
      <c r="A25" s="41"/>
      <c r="B25" s="50" t="s">
        <v>89</v>
      </c>
      <c r="C25" s="51">
        <v>7.333333333333333</v>
      </c>
      <c r="D25" s="51">
        <v>7.333333333333333</v>
      </c>
      <c r="E25" s="51"/>
      <c r="F25" s="51"/>
      <c r="G25" s="46"/>
      <c r="H25" s="47"/>
      <c r="I25" s="41"/>
    </row>
    <row r="26" spans="1:9" ht="15" customHeight="1">
      <c r="A26" s="41"/>
      <c r="B26" s="50" t="s">
        <v>90</v>
      </c>
      <c r="C26" s="51">
        <v>7.416666666666667</v>
      </c>
      <c r="D26" s="51">
        <v>7.416666666666667</v>
      </c>
      <c r="E26" s="51"/>
      <c r="F26" s="51"/>
      <c r="G26" s="46"/>
      <c r="H26" s="47"/>
      <c r="I26" s="41"/>
    </row>
    <row r="27" spans="1:9" ht="15" customHeight="1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>
      <c r="A28" s="41"/>
      <c r="B28" s="45" t="s">
        <v>91</v>
      </c>
      <c r="C28" s="46"/>
      <c r="D28" s="46"/>
      <c r="E28" s="46"/>
      <c r="F28" s="46"/>
      <c r="G28" s="46"/>
      <c r="H28" s="47"/>
      <c r="I28" s="41"/>
    </row>
    <row r="29" spans="1:9" ht="15" customHeight="1">
      <c r="A29" s="41"/>
      <c r="B29" s="48" t="s">
        <v>78</v>
      </c>
      <c r="C29" s="49">
        <v>45825</v>
      </c>
      <c r="D29" s="49">
        <v>45826</v>
      </c>
      <c r="E29" s="49"/>
      <c r="F29" s="46"/>
      <c r="G29" s="46"/>
      <c r="H29" s="47"/>
      <c r="I29" s="41"/>
    </row>
    <row r="30" spans="1:9" ht="15" customHeight="1">
      <c r="A30" s="41"/>
      <c r="B30" s="54" t="s">
        <v>81</v>
      </c>
      <c r="C30" s="55">
        <v>6.9124999999999996</v>
      </c>
      <c r="D30" s="55">
        <v>6.9124999999999996</v>
      </c>
      <c r="E30" s="56"/>
      <c r="F30" s="46"/>
      <c r="G30" s="46"/>
      <c r="H30" s="47"/>
      <c r="I30" s="41"/>
    </row>
    <row r="31" spans="1:9" ht="15" customHeight="1">
      <c r="A31" s="41"/>
      <c r="B31" s="50" t="s">
        <v>82</v>
      </c>
      <c r="C31" s="55">
        <v>6.9874999999999998</v>
      </c>
      <c r="D31" s="55">
        <v>6.9874999999999998</v>
      </c>
      <c r="E31" s="56"/>
      <c r="F31" s="46"/>
      <c r="G31" s="52"/>
      <c r="H31" s="53"/>
      <c r="I31" s="41"/>
    </row>
    <row r="32" spans="1:9" ht="15" customHeight="1">
      <c r="A32" s="41"/>
      <c r="B32" s="50" t="s">
        <v>83</v>
      </c>
      <c r="C32" s="55">
        <v>7.0575000000000001</v>
      </c>
      <c r="D32" s="55">
        <v>7.0575000000000001</v>
      </c>
      <c r="E32" s="56"/>
      <c r="F32" s="46"/>
      <c r="G32" s="46"/>
      <c r="H32" s="47"/>
      <c r="I32" s="41"/>
    </row>
    <row r="33" spans="1:9" ht="15" customHeight="1">
      <c r="A33" s="41"/>
      <c r="B33" s="50" t="s">
        <v>84</v>
      </c>
      <c r="C33" s="55">
        <v>7.1074999999999999</v>
      </c>
      <c r="D33" s="55">
        <v>7.1074999999999999</v>
      </c>
      <c r="E33" s="56"/>
      <c r="F33" s="46"/>
      <c r="G33" s="46"/>
      <c r="H33" s="47"/>
      <c r="I33" s="41"/>
    </row>
    <row r="34" spans="1:9" ht="15" customHeight="1">
      <c r="A34" s="41"/>
      <c r="B34" s="50" t="s">
        <v>87</v>
      </c>
      <c r="C34" s="55">
        <v>7.35</v>
      </c>
      <c r="D34" s="55">
        <v>7.35</v>
      </c>
      <c r="E34" s="56"/>
      <c r="F34" s="46"/>
      <c r="G34" s="46"/>
      <c r="H34" s="47"/>
      <c r="I34" s="41"/>
    </row>
    <row r="35" spans="1:9" ht="15" customHeight="1">
      <c r="A35" s="41"/>
      <c r="B35" s="50" t="s">
        <v>90</v>
      </c>
      <c r="C35" s="55">
        <v>7.5</v>
      </c>
      <c r="D35" s="55">
        <v>7.5</v>
      </c>
      <c r="E35" s="56"/>
      <c r="F35" s="52"/>
      <c r="G35" s="46"/>
      <c r="H35" s="47"/>
      <c r="I35" s="41"/>
    </row>
    <row r="36" spans="1:9" ht="15" customHeight="1">
      <c r="A36" s="41"/>
      <c r="B36" s="50" t="s">
        <v>92</v>
      </c>
      <c r="C36" s="55">
        <v>7.43</v>
      </c>
      <c r="D36" s="55">
        <v>7.43</v>
      </c>
      <c r="E36" s="56"/>
      <c r="F36" s="46"/>
      <c r="G36" s="46"/>
      <c r="H36" s="47"/>
      <c r="I36" s="41"/>
    </row>
    <row r="37" spans="1:9" ht="15" customHeight="1">
      <c r="A37" s="41"/>
      <c r="B37" s="50" t="s">
        <v>93</v>
      </c>
      <c r="C37" s="55">
        <v>7.4824999999999999</v>
      </c>
      <c r="D37" s="55">
        <v>7.4824999999999999</v>
      </c>
      <c r="E37" s="56"/>
      <c r="F37" s="46"/>
      <c r="G37" s="46"/>
      <c r="H37" s="47"/>
      <c r="I37" s="41"/>
    </row>
    <row r="38" spans="1:9" ht="15" customHeight="1">
      <c r="A38" s="41"/>
      <c r="B38" s="50" t="s">
        <v>94</v>
      </c>
      <c r="C38" s="55">
        <v>7.5324999999999998</v>
      </c>
      <c r="D38" s="55">
        <v>7.5324999999999998</v>
      </c>
      <c r="E38" s="56"/>
      <c r="F38" s="46"/>
      <c r="G38" s="46"/>
      <c r="H38" s="47"/>
      <c r="I38" s="41"/>
    </row>
    <row r="39" spans="1:9" ht="15" customHeight="1">
      <c r="A39" s="41"/>
      <c r="B39" s="50" t="s">
        <v>95</v>
      </c>
      <c r="C39" s="55">
        <v>7.5575000000000001</v>
      </c>
      <c r="D39" s="55">
        <v>7.5575000000000001</v>
      </c>
      <c r="E39" s="56"/>
      <c r="F39" s="46"/>
      <c r="G39" s="46"/>
      <c r="H39" s="47"/>
      <c r="I39" s="41"/>
    </row>
    <row r="40" spans="1:9" ht="15" customHeight="1">
      <c r="A40" s="41"/>
      <c r="B40" s="50" t="s">
        <v>96</v>
      </c>
      <c r="C40" s="55">
        <v>7.6425000000000001</v>
      </c>
      <c r="D40" s="55">
        <v>7.6425000000000001</v>
      </c>
      <c r="E40" s="56"/>
      <c r="F40" s="46"/>
      <c r="G40" s="46"/>
      <c r="H40" s="47"/>
      <c r="I40" s="41"/>
    </row>
    <row r="41" spans="1:9" ht="15" customHeight="1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2025-06-19T06:29:50Z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