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Aug/"/>
    </mc:Choice>
  </mc:AlternateContent>
  <xr:revisionPtr revIDLastSave="0" documentId="8_{2E3504C8-3074-45BB-98D0-23E34795E2E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<sst xmlns="http://schemas.openxmlformats.org/spreadsheetml/2006/main" count="383" uniqueCount="261">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</sst>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36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45873</v>
      </c>
      <c r="H17" s="15" t="s">
        <v>9</v>
      </c>
      <c r="I17" s="15" t="s">
        <v>9</v>
      </c>
      <c r="J17" s="17">
        <v>45873</v>
      </c>
      <c r="K17" s="14"/>
    </row>
    <row r="18" spans="1:11" ht="15" customHeight="1">
      <c r="A18" s="14"/>
      <c r="B18" s="22" t="s">
        <v>153</v>
      </c>
      <c r="C18" s="132" t="s">
        <v>188</v>
      </c>
      <c r="D18" s="9">
        <v>7.1055099999999998</v>
      </c>
      <c r="E18" s="9">
        <v>6.7123999999999997</v>
      </c>
      <c r="F18" s="23">
        <f t="shared" ref="F18:F81" si="0">DATEDIF($J$17, C18, "D")</f>
        <v>4</v>
      </c>
      <c r="G18" s="9">
        <v>6.4379099999999996</v>
      </c>
      <c r="H18" s="10">
        <v>-1.301000000000041</v>
      </c>
      <c r="I18" s="10">
        <v>-1.301000000000041</v>
      </c>
      <c r="J18" s="11">
        <v>99.929500000000004</v>
      </c>
      <c r="K18" s="14"/>
    </row>
    <row r="19" spans="1:11" ht="15" customHeight="1">
      <c r="A19" s="14"/>
      <c r="B19" s="22" t="s">
        <v>114</v>
      </c>
      <c r="C19" s="132" t="s">
        <v>188</v>
      </c>
      <c r="D19" s="9">
        <v>7.1055099999999998</v>
      </c>
      <c r="E19" s="9">
        <v>6.7123999999999997</v>
      </c>
      <c r="F19" s="23">
        <f t="shared" si="0"/>
        <v>4</v>
      </c>
      <c r="G19" s="9">
        <v>6.4379099999999996</v>
      </c>
      <c r="H19" s="10">
        <v>-1.301000000000041</v>
      </c>
      <c r="I19" s="10">
        <v>-1.301000000000041</v>
      </c>
      <c r="J19" s="11">
        <v>99.929500000000004</v>
      </c>
      <c r="K19" s="14"/>
    </row>
    <row r="20" spans="1:11" ht="15" customHeight="1">
      <c r="A20" s="14"/>
      <c r="B20" s="22" t="s">
        <v>11</v>
      </c>
      <c r="C20" s="132" t="s">
        <v>188</v>
      </c>
      <c r="D20" s="9">
        <v>7.1055099999999998</v>
      </c>
      <c r="E20" s="9">
        <v>6.7123999999999997</v>
      </c>
      <c r="F20" s="23">
        <f t="shared" si="0"/>
        <v>4</v>
      </c>
      <c r="G20" s="9">
        <v>6.4379099999999996</v>
      </c>
      <c r="H20" s="10">
        <v>-1.301000000000041</v>
      </c>
      <c r="I20" s="10">
        <v>-1.301000000000041</v>
      </c>
      <c r="J20" s="11">
        <v>99.929500000000004</v>
      </c>
      <c r="K20" s="14"/>
    </row>
    <row r="21" spans="1:11" ht="15" customHeight="1">
      <c r="A21" s="14"/>
      <c r="B21" s="22" t="s">
        <v>12</v>
      </c>
      <c r="C21" s="132" t="s">
        <v>188</v>
      </c>
      <c r="D21" s="9">
        <v>7.1880699999999997</v>
      </c>
      <c r="E21" s="9">
        <v>6.8152100000000004</v>
      </c>
      <c r="F21" s="23">
        <f t="shared" si="0"/>
        <v>4</v>
      </c>
      <c r="G21" s="9">
        <v>6.4379099999999996</v>
      </c>
      <c r="H21" s="10">
        <v>-1.301000000000041</v>
      </c>
      <c r="I21" s="10">
        <v>-1.301000000000041</v>
      </c>
      <c r="J21" s="11">
        <v>99.929500000000004</v>
      </c>
      <c r="K21" s="14"/>
    </row>
    <row r="22" spans="1:11" ht="15" customHeight="1">
      <c r="A22" s="14"/>
      <c r="B22" s="21" t="s">
        <v>157</v>
      </c>
      <c r="C22" s="132" t="s">
        <v>189</v>
      </c>
      <c r="D22" s="9">
        <v>7.1880699999999997</v>
      </c>
      <c r="E22" s="9">
        <v>6.8152100000000004</v>
      </c>
      <c r="F22" s="23">
        <f t="shared" si="0"/>
        <v>11</v>
      </c>
      <c r="G22" s="9">
        <v>6.5176999999999996</v>
      </c>
      <c r="H22" s="10">
        <v>-1.5360000000000262</v>
      </c>
      <c r="I22" s="10">
        <v>-1.5360000000000262</v>
      </c>
      <c r="J22" s="11">
        <v>99.803960000000004</v>
      </c>
      <c r="K22" s="14"/>
    </row>
    <row r="23" spans="1:11" ht="15" customHeight="1">
      <c r="A23" s="14"/>
      <c r="B23" s="22" t="s">
        <v>117</v>
      </c>
      <c r="C23" s="132" t="s">
        <v>189</v>
      </c>
      <c r="D23" s="9">
        <v>7.1880699999999997</v>
      </c>
      <c r="E23" s="9">
        <v>6.8152100000000004</v>
      </c>
      <c r="F23" s="23">
        <f t="shared" si="0"/>
        <v>11</v>
      </c>
      <c r="G23" s="9">
        <v>6.5176999999999996</v>
      </c>
      <c r="H23" s="10">
        <v>-1.5360000000000262</v>
      </c>
      <c r="I23" s="10">
        <v>-1.5360000000000262</v>
      </c>
      <c r="J23" s="11">
        <v>99.803960000000004</v>
      </c>
      <c r="K23" s="14"/>
    </row>
    <row r="24" spans="1:11" ht="15" customHeight="1">
      <c r="A24" s="14"/>
      <c r="B24" s="22" t="s">
        <v>13</v>
      </c>
      <c r="C24" s="132" t="s">
        <v>189</v>
      </c>
      <c r="D24" s="9">
        <v>7.1880699999999997</v>
      </c>
      <c r="E24" s="9">
        <v>6.9180400000000004</v>
      </c>
      <c r="F24" s="23">
        <f t="shared" si="0"/>
        <v>11</v>
      </c>
      <c r="G24" s="9">
        <v>6.5176999999999996</v>
      </c>
      <c r="H24" s="10">
        <v>-1.5360000000000262</v>
      </c>
      <c r="I24" s="10">
        <v>-1.5360000000000262</v>
      </c>
      <c r="J24" s="11">
        <v>99.803960000000004</v>
      </c>
      <c r="K24" s="14"/>
    </row>
    <row r="25" spans="1:11" ht="15" customHeight="1">
      <c r="A25" s="14"/>
      <c r="B25" s="22" t="s">
        <v>14</v>
      </c>
      <c r="C25" s="132" t="s">
        <v>189</v>
      </c>
      <c r="D25" s="9">
        <v>7.27067</v>
      </c>
      <c r="E25" s="9">
        <v>6.9180400000000004</v>
      </c>
      <c r="F25" s="23">
        <f t="shared" si="0"/>
        <v>11</v>
      </c>
      <c r="G25" s="9">
        <v>6.5176999999999996</v>
      </c>
      <c r="H25" s="10">
        <v>-1.5360000000000262</v>
      </c>
      <c r="I25" s="10">
        <v>-1.5360000000000262</v>
      </c>
      <c r="J25" s="11">
        <v>99.803960000000004</v>
      </c>
      <c r="K25" s="14"/>
    </row>
    <row r="26" spans="1:11" ht="15" customHeight="1">
      <c r="A26" s="14"/>
      <c r="B26" s="22" t="s">
        <v>161</v>
      </c>
      <c r="C26" s="132" t="s">
        <v>190</v>
      </c>
      <c r="D26" s="9">
        <v>7.27067</v>
      </c>
      <c r="E26" s="9">
        <v>6.9180400000000004</v>
      </c>
      <c r="F26" s="23">
        <f t="shared" si="0"/>
        <v>18</v>
      </c>
      <c r="G26" s="9">
        <v>6.5976999999999997</v>
      </c>
      <c r="H26" s="10">
        <v>-1.6970000000000596</v>
      </c>
      <c r="I26" s="10">
        <v>-1.6970000000000596</v>
      </c>
      <c r="J26" s="11">
        <v>99.675690000000003</v>
      </c>
      <c r="K26" s="14"/>
    </row>
    <row r="27" spans="1:11" ht="15" customHeight="1">
      <c r="A27" s="14"/>
      <c r="B27" s="22" t="s">
        <v>120</v>
      </c>
      <c r="C27" s="132" t="s">
        <v>190</v>
      </c>
      <c r="D27" s="9">
        <v>7.27067</v>
      </c>
      <c r="E27" s="9">
        <v>6.9180400000000004</v>
      </c>
      <c r="F27" s="23">
        <f t="shared" si="0"/>
        <v>18</v>
      </c>
      <c r="G27" s="9">
        <v>6.5976999999999997</v>
      </c>
      <c r="H27" s="10">
        <v>-1.6970000000000596</v>
      </c>
      <c r="I27" s="10">
        <v>-1.6970000000000596</v>
      </c>
      <c r="J27" s="11">
        <v>99.675690000000003</v>
      </c>
      <c r="K27" s="14"/>
    </row>
    <row r="28" spans="1:11" ht="15" customHeight="1">
      <c r="A28" s="14"/>
      <c r="B28" s="22" t="s">
        <v>15</v>
      </c>
      <c r="C28" s="132" t="s">
        <v>190</v>
      </c>
      <c r="D28" s="9">
        <v>7.3532200000000003</v>
      </c>
      <c r="E28" s="9">
        <v>7.0210299999999997</v>
      </c>
      <c r="F28" s="23">
        <f t="shared" si="0"/>
        <v>18</v>
      </c>
      <c r="G28" s="9">
        <v>6.5976999999999997</v>
      </c>
      <c r="H28" s="10">
        <v>-1.6970000000000596</v>
      </c>
      <c r="I28" s="10">
        <v>-1.6970000000000596</v>
      </c>
      <c r="J28" s="11">
        <v>99.675690000000003</v>
      </c>
      <c r="K28" s="14"/>
    </row>
    <row r="29" spans="1:11" ht="15" customHeight="1">
      <c r="A29" s="14"/>
      <c r="B29" s="22" t="s">
        <v>16</v>
      </c>
      <c r="C29" s="132" t="s">
        <v>190</v>
      </c>
      <c r="D29" s="9">
        <v>7.3532200000000003</v>
      </c>
      <c r="E29" s="9">
        <v>7.0210299999999997</v>
      </c>
      <c r="F29" s="23">
        <f t="shared" si="0"/>
        <v>18</v>
      </c>
      <c r="G29" s="9">
        <v>6.5976999999999997</v>
      </c>
      <c r="H29" s="10">
        <v>-1.6970000000000596</v>
      </c>
      <c r="I29" s="10">
        <v>-1.6970000000000596</v>
      </c>
      <c r="J29" s="11">
        <v>99.675690000000003</v>
      </c>
      <c r="K29" s="14"/>
    </row>
    <row r="30" spans="1:11" ht="15" customHeight="1">
      <c r="A30" s="14"/>
      <c r="B30" s="22" t="s">
        <v>165</v>
      </c>
      <c r="C30" s="132" t="s">
        <v>191</v>
      </c>
      <c r="D30" s="9">
        <v>7.3532200000000003</v>
      </c>
      <c r="E30" s="9">
        <v>7.0210299999999997</v>
      </c>
      <c r="F30" s="23">
        <f t="shared" si="0"/>
        <v>25</v>
      </c>
      <c r="G30" s="9">
        <v>6.6775700000000002</v>
      </c>
      <c r="H30" s="10">
        <v>-1.8639999999999546</v>
      </c>
      <c r="I30" s="10">
        <v>-1.8639999999999546</v>
      </c>
      <c r="J30" s="11">
        <v>99.544709999999995</v>
      </c>
      <c r="K30" s="14"/>
    </row>
    <row r="31" spans="1:11" ht="15" customHeight="1">
      <c r="A31" s="14"/>
      <c r="B31" s="22" t="s">
        <v>123</v>
      </c>
      <c r="C31" s="132" t="s">
        <v>191</v>
      </c>
      <c r="D31" s="9">
        <v>7.3532200000000003</v>
      </c>
      <c r="E31" s="9">
        <v>7.0210299999999997</v>
      </c>
      <c r="F31" s="23">
        <f t="shared" si="0"/>
        <v>25</v>
      </c>
      <c r="G31" s="9">
        <v>6.6775700000000002</v>
      </c>
      <c r="H31" s="10">
        <v>-1.8639999999999546</v>
      </c>
      <c r="I31" s="10">
        <v>-1.8639999999999546</v>
      </c>
      <c r="J31" s="11">
        <v>99.544709999999995</v>
      </c>
      <c r="K31" s="14"/>
    </row>
    <row r="32" spans="1:11" ht="15" customHeight="1">
      <c r="A32" s="14"/>
      <c r="B32" s="22" t="s">
        <v>17</v>
      </c>
      <c r="C32" s="132" t="s">
        <v>191</v>
      </c>
      <c r="D32" s="9">
        <v>7.4357499999999996</v>
      </c>
      <c r="E32" s="9">
        <v>7.1240199999999998</v>
      </c>
      <c r="F32" s="23">
        <f t="shared" si="0"/>
        <v>25</v>
      </c>
      <c r="G32" s="9">
        <v>6.6775700000000002</v>
      </c>
      <c r="H32" s="10">
        <v>-1.8639999999999546</v>
      </c>
      <c r="I32" s="10">
        <v>-1.8639999999999546</v>
      </c>
      <c r="J32" s="11">
        <v>99.544709999999995</v>
      </c>
      <c r="K32" s="14"/>
    </row>
    <row r="33" spans="1:11" ht="15" customHeight="1">
      <c r="A33" s="14"/>
      <c r="B33" s="22" t="s">
        <v>18</v>
      </c>
      <c r="C33" s="132" t="s">
        <v>191</v>
      </c>
      <c r="D33" s="9">
        <v>7.4357499999999996</v>
      </c>
      <c r="E33" s="9">
        <v>7.1240199999999998</v>
      </c>
      <c r="F33" s="23">
        <f t="shared" si="0"/>
        <v>25</v>
      </c>
      <c r="G33" s="9">
        <v>6.6775700000000002</v>
      </c>
      <c r="H33" s="10">
        <v>-1.8639999999999546</v>
      </c>
      <c r="I33" s="10">
        <v>-1.8639999999999546</v>
      </c>
      <c r="J33" s="11">
        <v>99.544709999999995</v>
      </c>
      <c r="K33" s="14"/>
    </row>
    <row r="34" spans="1:11" ht="15" customHeight="1">
      <c r="A34" s="14"/>
      <c r="B34" s="22" t="s">
        <v>169</v>
      </c>
      <c r="C34" s="132" t="s">
        <v>192</v>
      </c>
      <c r="D34" s="9">
        <v>7.4357499999999996</v>
      </c>
      <c r="E34" s="9">
        <v>7.1240199999999998</v>
      </c>
      <c r="F34" s="23">
        <f t="shared" si="0"/>
        <v>32</v>
      </c>
      <c r="G34" s="9">
        <v>6.7575000000000003</v>
      </c>
      <c r="H34" s="10">
        <v>-2.0319999999999894</v>
      </c>
      <c r="I34" s="10">
        <v>-2.0319999999999894</v>
      </c>
      <c r="J34" s="11">
        <v>99.411050000000003</v>
      </c>
      <c r="K34" s="14"/>
    </row>
    <row r="35" spans="1:11" ht="15" customHeight="1">
      <c r="A35" s="14"/>
      <c r="B35" s="22" t="s">
        <v>126</v>
      </c>
      <c r="C35" s="132" t="s">
        <v>192</v>
      </c>
      <c r="D35" s="9">
        <v>7.4357499999999996</v>
      </c>
      <c r="E35" s="9">
        <v>7.1240199999999998</v>
      </c>
      <c r="F35" s="23">
        <f t="shared" si="0"/>
        <v>32</v>
      </c>
      <c r="G35" s="9">
        <v>6.7575000000000003</v>
      </c>
      <c r="H35" s="10">
        <v>-2.0319999999999894</v>
      </c>
      <c r="I35" s="10">
        <v>-2.0319999999999894</v>
      </c>
      <c r="J35" s="11">
        <v>99.411050000000003</v>
      </c>
      <c r="K35" s="14"/>
    </row>
    <row r="36" spans="1:11" ht="15" customHeight="1">
      <c r="A36" s="14"/>
      <c r="B36" s="22" t="s">
        <v>19</v>
      </c>
      <c r="C36" s="132" t="s">
        <v>192</v>
      </c>
      <c r="D36" s="9">
        <v>7.5182900000000004</v>
      </c>
      <c r="E36" s="9">
        <v>7.22689</v>
      </c>
      <c r="F36" s="23">
        <f t="shared" si="0"/>
        <v>32</v>
      </c>
      <c r="G36" s="9">
        <v>6.7575000000000003</v>
      </c>
      <c r="H36" s="10">
        <v>-2.0319999999999894</v>
      </c>
      <c r="I36" s="10">
        <v>-2.0319999999999894</v>
      </c>
      <c r="J36" s="11">
        <v>99.411050000000003</v>
      </c>
      <c r="K36" s="14"/>
    </row>
    <row r="37" spans="1:11" ht="15" customHeight="1">
      <c r="A37" s="14"/>
      <c r="B37" s="22" t="s">
        <v>20</v>
      </c>
      <c r="C37" s="132" t="s">
        <v>192</v>
      </c>
      <c r="D37" s="9">
        <v>7.5182900000000004</v>
      </c>
      <c r="E37" s="9">
        <v>7.22689</v>
      </c>
      <c r="F37" s="23">
        <f t="shared" si="0"/>
        <v>32</v>
      </c>
      <c r="G37" s="9">
        <v>6.7575000000000003</v>
      </c>
      <c r="H37" s="10">
        <v>-2.0319999999999894</v>
      </c>
      <c r="I37" s="10">
        <v>-2.0319999999999894</v>
      </c>
      <c r="J37" s="11">
        <v>99.411050000000003</v>
      </c>
      <c r="K37" s="14"/>
    </row>
    <row r="38" spans="1:11" ht="15" customHeight="1">
      <c r="A38" s="14"/>
      <c r="B38" s="22" t="s">
        <v>173</v>
      </c>
      <c r="C38" s="132" t="s">
        <v>193</v>
      </c>
      <c r="D38" s="9">
        <v>7.5182900000000004</v>
      </c>
      <c r="E38" s="9">
        <v>7.22689</v>
      </c>
      <c r="F38" s="23">
        <f t="shared" si="0"/>
        <v>39</v>
      </c>
      <c r="G38" s="9">
        <v>6.8373900000000001</v>
      </c>
      <c r="H38" s="10">
        <v>-2.2009999999999863</v>
      </c>
      <c r="I38" s="10">
        <v>-2.2009999999999863</v>
      </c>
      <c r="J38" s="11">
        <v>99.274730000000005</v>
      </c>
      <c r="K38" s="14"/>
    </row>
    <row r="39" spans="1:11" ht="15" customHeight="1">
      <c r="A39" s="14"/>
      <c r="B39" s="22" t="s">
        <v>129</v>
      </c>
      <c r="C39" s="132" t="s">
        <v>193</v>
      </c>
      <c r="D39" s="9">
        <v>7.5182900000000004</v>
      </c>
      <c r="E39" s="9">
        <v>7.22689</v>
      </c>
      <c r="F39" s="23">
        <f t="shared" si="0"/>
        <v>39</v>
      </c>
      <c r="G39" s="9">
        <v>6.8373900000000001</v>
      </c>
      <c r="H39" s="10">
        <v>-2.2009999999999863</v>
      </c>
      <c r="I39" s="10">
        <v>-2.2009999999999863</v>
      </c>
      <c r="J39" s="11">
        <v>99.274730000000005</v>
      </c>
      <c r="K39" s="14"/>
    </row>
    <row r="40" spans="1:11" ht="15" customHeight="1">
      <c r="A40" s="14"/>
      <c r="B40" s="22" t="s">
        <v>21</v>
      </c>
      <c r="C40" s="132" t="s">
        <v>193</v>
      </c>
      <c r="D40" s="9">
        <v>7.6009000000000002</v>
      </c>
      <c r="E40" s="9">
        <v>7.3299200000000004</v>
      </c>
      <c r="F40" s="23">
        <f t="shared" si="0"/>
        <v>39</v>
      </c>
      <c r="G40" s="9">
        <v>6.8373900000000001</v>
      </c>
      <c r="H40" s="10">
        <v>-2.2009999999999863</v>
      </c>
      <c r="I40" s="10">
        <v>-2.2009999999999863</v>
      </c>
      <c r="J40" s="11">
        <v>99.274730000000005</v>
      </c>
      <c r="K40" s="14"/>
    </row>
    <row r="41" spans="1:11" ht="15" customHeight="1">
      <c r="A41" s="14"/>
      <c r="B41" s="22" t="s">
        <v>22</v>
      </c>
      <c r="C41" s="132" t="s">
        <v>193</v>
      </c>
      <c r="D41" s="9">
        <v>7.6009000000000002</v>
      </c>
      <c r="E41" s="9">
        <v>7.3299200000000004</v>
      </c>
      <c r="F41" s="23">
        <f t="shared" si="0"/>
        <v>39</v>
      </c>
      <c r="G41" s="9">
        <v>6.8373900000000001</v>
      </c>
      <c r="H41" s="10">
        <v>-2.2009999999999863</v>
      </c>
      <c r="I41" s="10">
        <v>-2.2009999999999863</v>
      </c>
      <c r="J41" s="11">
        <v>99.274730000000005</v>
      </c>
      <c r="K41" s="14"/>
    </row>
    <row r="42" spans="1:11" ht="15" customHeight="1">
      <c r="A42" s="14"/>
      <c r="B42" s="22" t="s">
        <v>177</v>
      </c>
      <c r="C42" s="132" t="s">
        <v>194</v>
      </c>
      <c r="D42" s="9">
        <v>7.6009000000000002</v>
      </c>
      <c r="E42" s="9">
        <v>7.3299200000000004</v>
      </c>
      <c r="F42" s="23">
        <f t="shared" si="0"/>
        <v>46</v>
      </c>
      <c r="G42" s="9">
        <v>6.9172799999999999</v>
      </c>
      <c r="H42" s="10">
        <v>-2.3800000000000487</v>
      </c>
      <c r="I42" s="10">
        <v>-2.3800000000000487</v>
      </c>
      <c r="J42" s="11">
        <v>99.135769999999994</v>
      </c>
      <c r="K42" s="14"/>
    </row>
    <row r="43" spans="1:11" ht="15" customHeight="1">
      <c r="A43" s="14"/>
      <c r="B43" s="22" t="s">
        <v>132</v>
      </c>
      <c r="C43" s="132" t="s">
        <v>194</v>
      </c>
      <c r="D43" s="9">
        <v>7.6009000000000002</v>
      </c>
      <c r="E43" s="9">
        <v>7.3299200000000004</v>
      </c>
      <c r="F43" s="23">
        <f t="shared" si="0"/>
        <v>46</v>
      </c>
      <c r="G43" s="9">
        <v>6.9172799999999999</v>
      </c>
      <c r="H43" s="10">
        <v>-2.3800000000000487</v>
      </c>
      <c r="I43" s="10">
        <v>-2.3800000000000487</v>
      </c>
      <c r="J43" s="11">
        <v>99.135769999999994</v>
      </c>
      <c r="K43" s="14"/>
    </row>
    <row r="44" spans="1:11" ht="15" customHeight="1">
      <c r="A44" s="14"/>
      <c r="B44" s="22" t="s">
        <v>100</v>
      </c>
      <c r="C44" s="132" t="s">
        <v>194</v>
      </c>
      <c r="D44" s="9">
        <v>7.6835199999999997</v>
      </c>
      <c r="E44" s="9">
        <v>7.4328099999999999</v>
      </c>
      <c r="F44" s="23">
        <f t="shared" si="0"/>
        <v>46</v>
      </c>
      <c r="G44" s="9">
        <v>6.9172799999999999</v>
      </c>
      <c r="H44" s="10">
        <v>-2.3800000000000487</v>
      </c>
      <c r="I44" s="10">
        <v>-2.3800000000000487</v>
      </c>
      <c r="J44" s="11">
        <v>99.135769999999994</v>
      </c>
      <c r="K44" s="14"/>
    </row>
    <row r="45" spans="1:11" ht="15" customHeight="1">
      <c r="A45" s="14"/>
      <c r="B45" s="22" t="s">
        <v>23</v>
      </c>
      <c r="C45" s="132" t="s">
        <v>194</v>
      </c>
      <c r="D45" s="9">
        <v>7.6835199999999997</v>
      </c>
      <c r="E45" s="9">
        <v>7.4328099999999999</v>
      </c>
      <c r="F45" s="23">
        <f t="shared" si="0"/>
        <v>46</v>
      </c>
      <c r="G45" s="9">
        <v>6.9172799999999999</v>
      </c>
      <c r="H45" s="10">
        <v>-2.3800000000000487</v>
      </c>
      <c r="I45" s="10">
        <v>-2.3800000000000487</v>
      </c>
      <c r="J45" s="11">
        <v>99.135769999999994</v>
      </c>
      <c r="K45" s="14"/>
    </row>
    <row r="46" spans="1:11" ht="15" customHeight="1">
      <c r="A46" s="14"/>
      <c r="B46" s="22" t="s">
        <v>181</v>
      </c>
      <c r="C46" s="132" t="s">
        <v>195</v>
      </c>
      <c r="D46" s="9">
        <v>7.6835199999999997</v>
      </c>
      <c r="E46" s="9">
        <v>7.4328099999999999</v>
      </c>
      <c r="F46" s="23">
        <f t="shared" si="0"/>
        <v>53</v>
      </c>
      <c r="G46" s="9">
        <v>6.9972000000000003</v>
      </c>
      <c r="H46" s="10">
        <v>-2.55099999999997</v>
      </c>
      <c r="I46" s="10">
        <v>-2.55099999999997</v>
      </c>
      <c r="J46" s="11">
        <v>98.994190000000003</v>
      </c>
      <c r="K46" s="14"/>
    </row>
    <row r="47" spans="1:11" ht="15" customHeight="1">
      <c r="A47" s="14"/>
      <c r="B47" s="22" t="s">
        <v>135</v>
      </c>
      <c r="C47" s="132" t="s">
        <v>195</v>
      </c>
      <c r="D47" s="9">
        <v>7.6835199999999997</v>
      </c>
      <c r="E47" s="9">
        <v>7.4328099999999999</v>
      </c>
      <c r="F47" s="23">
        <f t="shared" si="0"/>
        <v>53</v>
      </c>
      <c r="G47" s="9">
        <v>6.9972000000000003</v>
      </c>
      <c r="H47" s="10">
        <v>-2.55099999999997</v>
      </c>
      <c r="I47" s="10">
        <v>-2.55099999999997</v>
      </c>
      <c r="J47" s="11">
        <v>98.994190000000003</v>
      </c>
      <c r="K47" s="14"/>
    </row>
    <row r="48" spans="1:11" ht="15" customHeight="1">
      <c r="A48" s="14"/>
      <c r="B48" s="22" t="s">
        <v>24</v>
      </c>
      <c r="C48" s="132" t="s">
        <v>195</v>
      </c>
      <c r="D48" s="9">
        <v>7.7659900000000004</v>
      </c>
      <c r="E48" s="9">
        <v>7.5357000000000003</v>
      </c>
      <c r="F48" s="23">
        <f t="shared" si="0"/>
        <v>53</v>
      </c>
      <c r="G48" s="9">
        <v>6.9972000000000003</v>
      </c>
      <c r="H48" s="10">
        <v>-2.55099999999997</v>
      </c>
      <c r="I48" s="10">
        <v>-2.55099999999997</v>
      </c>
      <c r="J48" s="11">
        <v>98.994190000000003</v>
      </c>
      <c r="K48" s="14"/>
    </row>
    <row r="49" spans="1:11" ht="15" customHeight="1">
      <c r="A49" s="14"/>
      <c r="B49" s="22" t="s">
        <v>184</v>
      </c>
      <c r="C49" s="132" t="s">
        <v>196</v>
      </c>
      <c r="D49" s="9">
        <v>7.7659900000000004</v>
      </c>
      <c r="E49" s="9">
        <v>7.5357000000000003</v>
      </c>
      <c r="F49" s="23">
        <f t="shared" si="0"/>
        <v>60</v>
      </c>
      <c r="G49" s="9">
        <v>7.0771300000000004</v>
      </c>
      <c r="H49" s="10">
        <v>-2.7169999999999916</v>
      </c>
      <c r="I49" s="10">
        <v>-2.7169999999999916</v>
      </c>
      <c r="J49" s="11">
        <v>98.850009999999997</v>
      </c>
      <c r="K49" s="14"/>
    </row>
    <row r="50" spans="1:11" ht="15" customHeight="1">
      <c r="A50" s="14"/>
      <c r="B50" s="22" t="s">
        <v>138</v>
      </c>
      <c r="C50" s="132" t="s">
        <v>196</v>
      </c>
      <c r="D50" s="9">
        <v>7.7659900000000004</v>
      </c>
      <c r="E50" s="9">
        <v>7.5357000000000003</v>
      </c>
      <c r="F50" s="23">
        <f t="shared" si="0"/>
        <v>60</v>
      </c>
      <c r="G50" s="9">
        <v>7.0771300000000004</v>
      </c>
      <c r="H50" s="10">
        <v>-2.7169999999999916</v>
      </c>
      <c r="I50" s="10">
        <v>-2.7169999999999916</v>
      </c>
      <c r="J50" s="11">
        <v>98.850009999999997</v>
      </c>
      <c r="K50" s="14"/>
    </row>
    <row r="51" spans="1:11" ht="15" customHeight="1">
      <c r="A51" s="14"/>
      <c r="B51" s="22" t="s">
        <v>102</v>
      </c>
      <c r="C51" s="132" t="s">
        <v>196</v>
      </c>
      <c r="D51" s="9">
        <v>7.7659900000000004</v>
      </c>
      <c r="E51" s="9">
        <v>7.5357000000000003</v>
      </c>
      <c r="F51" s="23">
        <f t="shared" si="0"/>
        <v>60</v>
      </c>
      <c r="G51" s="9">
        <v>7.0771300000000004</v>
      </c>
      <c r="H51" s="10">
        <v>-2.7169999999999916</v>
      </c>
      <c r="I51" s="10">
        <v>-2.7169999999999916</v>
      </c>
      <c r="J51" s="11">
        <v>98.850009999999997</v>
      </c>
      <c r="K51" s="14"/>
    </row>
    <row r="52" spans="1:11" ht="15" customHeight="1">
      <c r="A52" s="14"/>
      <c r="B52" s="22" t="s">
        <v>25</v>
      </c>
      <c r="C52" s="132" t="s">
        <v>196</v>
      </c>
      <c r="D52" s="9">
        <v>7.8486000000000002</v>
      </c>
      <c r="E52" s="9">
        <v>7.6386900000000004</v>
      </c>
      <c r="F52" s="23">
        <f t="shared" si="0"/>
        <v>60</v>
      </c>
      <c r="G52" s="9">
        <v>7.0771300000000004</v>
      </c>
      <c r="H52" s="10">
        <v>-2.7169999999999916</v>
      </c>
      <c r="I52" s="10">
        <v>-2.7169999999999916</v>
      </c>
      <c r="J52" s="11">
        <v>98.850009999999997</v>
      </c>
      <c r="K52" s="14"/>
    </row>
    <row r="53" spans="1:11" ht="15" customHeight="1">
      <c r="A53" s="14"/>
      <c r="B53" s="22" t="s">
        <v>248</v>
      </c>
      <c r="C53" s="132" t="s">
        <v>197</v>
      </c>
      <c r="D53" s="9">
        <v>7.8486000000000002</v>
      </c>
      <c r="E53" s="9">
        <v>7.6386900000000004</v>
      </c>
      <c r="F53" s="23">
        <f t="shared" si="0"/>
        <v>67</v>
      </c>
      <c r="G53" s="9">
        <v>7.1570999999999998</v>
      </c>
      <c r="H53" s="10">
        <v>-2.8789999999999871</v>
      </c>
      <c r="I53" s="10">
        <v>-2.8789999999999871</v>
      </c>
      <c r="J53" s="11">
        <v>98.703270000000003</v>
      </c>
      <c r="K53" s="14"/>
    </row>
    <row r="54" spans="1:11" ht="15" customHeight="1">
      <c r="A54" s="14"/>
      <c r="B54" s="22" t="s">
        <v>141</v>
      </c>
      <c r="C54" s="132" t="s">
        <v>197</v>
      </c>
      <c r="D54" s="9">
        <v>7.8486000000000002</v>
      </c>
      <c r="E54" s="9">
        <v>7.6386900000000004</v>
      </c>
      <c r="F54" s="23">
        <f t="shared" si="0"/>
        <v>67</v>
      </c>
      <c r="G54" s="9">
        <v>7.1570999999999998</v>
      </c>
      <c r="H54" s="10">
        <v>-2.8789999999999871</v>
      </c>
      <c r="I54" s="10">
        <v>-2.8789999999999871</v>
      </c>
      <c r="J54" s="11">
        <v>98.703270000000003</v>
      </c>
      <c r="K54" s="14"/>
    </row>
    <row r="55" spans="1:11" ht="15" customHeight="1">
      <c r="A55" s="14"/>
      <c r="B55" s="22" t="s">
        <v>106</v>
      </c>
      <c r="C55" s="132" t="s">
        <v>197</v>
      </c>
      <c r="D55" s="9">
        <v>7.8486000000000002</v>
      </c>
      <c r="E55" s="9">
        <v>7.6386900000000004</v>
      </c>
      <c r="F55" s="23">
        <f t="shared" si="0"/>
        <v>67</v>
      </c>
      <c r="G55" s="9">
        <v>7.1570999999999998</v>
      </c>
      <c r="H55" s="10">
        <v>-2.8789999999999871</v>
      </c>
      <c r="I55" s="10">
        <v>-2.8789999999999871</v>
      </c>
      <c r="J55" s="11">
        <v>98.703270000000003</v>
      </c>
      <c r="K55" s="14"/>
    </row>
    <row r="56" spans="1:11" ht="15" customHeight="1">
      <c r="A56" s="14"/>
      <c r="B56" s="22" t="s">
        <v>26</v>
      </c>
      <c r="C56" s="132" t="s">
        <v>197</v>
      </c>
      <c r="D56" s="9">
        <v>7.9311600000000002</v>
      </c>
      <c r="E56" s="9">
        <v>7.7415900000000004</v>
      </c>
      <c r="F56" s="23">
        <f t="shared" si="0"/>
        <v>67</v>
      </c>
      <c r="G56" s="9">
        <v>7.1570999999999998</v>
      </c>
      <c r="H56" s="10">
        <v>-2.8789999999999871</v>
      </c>
      <c r="I56" s="12">
        <v>-2.8789999999999871</v>
      </c>
      <c r="J56" s="11">
        <v>98.703270000000003</v>
      </c>
      <c r="K56" s="14"/>
    </row>
    <row r="57" spans="1:11" ht="15" customHeight="1">
      <c r="A57" s="14"/>
      <c r="B57" s="22" t="s">
        <v>199</v>
      </c>
      <c r="C57" s="132" t="s">
        <v>200</v>
      </c>
      <c r="D57" s="9">
        <v>7.9311600000000002</v>
      </c>
      <c r="E57" s="9">
        <v>7.7415900000000004</v>
      </c>
      <c r="F57" s="23">
        <f t="shared" si="0"/>
        <v>74</v>
      </c>
      <c r="G57" s="9">
        <v>7.23698</v>
      </c>
      <c r="H57" s="10">
        <v>-3.0610000000000248</v>
      </c>
      <c r="I57" s="10">
        <v>-3.0610000000000248</v>
      </c>
      <c r="J57" s="11">
        <v>98.553989999999999</v>
      </c>
      <c r="K57" s="14"/>
    </row>
    <row r="58" spans="1:11" ht="15" customHeight="1">
      <c r="A58" s="14"/>
      <c r="B58" s="21" t="s">
        <v>144</v>
      </c>
      <c r="C58" s="132" t="s">
        <v>198</v>
      </c>
      <c r="D58" s="9">
        <v>7.9311600000000002</v>
      </c>
      <c r="E58" s="9">
        <v>7.7415900000000004</v>
      </c>
      <c r="F58" s="23">
        <f t="shared" si="0"/>
        <v>73</v>
      </c>
      <c r="G58" s="9">
        <v>7.2255900000000004</v>
      </c>
      <c r="H58" s="10">
        <v>-3.029999999999955</v>
      </c>
      <c r="I58" s="10">
        <v>-3.029999999999955</v>
      </c>
      <c r="J58" s="11">
        <v>98.575469999999996</v>
      </c>
      <c r="K58" s="14"/>
    </row>
    <row r="59" spans="1:11" ht="15" customHeight="1">
      <c r="A59" s="14"/>
      <c r="B59" s="22" t="s">
        <v>108</v>
      </c>
      <c r="C59" s="132" t="s">
        <v>200</v>
      </c>
      <c r="D59" s="9">
        <v>7.9311600000000002</v>
      </c>
      <c r="E59" s="9">
        <v>7.7415900000000004</v>
      </c>
      <c r="F59" s="23">
        <f t="shared" si="0"/>
        <v>74</v>
      </c>
      <c r="G59" s="9">
        <v>7.23698</v>
      </c>
      <c r="H59" s="10">
        <v>-3.0610000000000248</v>
      </c>
      <c r="I59" s="10">
        <v>-3.0610000000000248</v>
      </c>
      <c r="J59" s="11">
        <v>98.553989999999999</v>
      </c>
      <c r="K59" s="14"/>
    </row>
    <row r="60" spans="1:11" ht="15" customHeight="1">
      <c r="A60" s="14"/>
      <c r="B60" s="22" t="s">
        <v>27</v>
      </c>
      <c r="C60" s="132" t="s">
        <v>200</v>
      </c>
      <c r="D60" s="9">
        <v>8.0136800000000008</v>
      </c>
      <c r="E60" s="9">
        <v>7.8445400000000003</v>
      </c>
      <c r="F60" s="23">
        <f t="shared" si="0"/>
        <v>74</v>
      </c>
      <c r="G60" s="9">
        <v>7.23698</v>
      </c>
      <c r="H60" s="10">
        <v>-3.0610000000000248</v>
      </c>
      <c r="I60" s="10">
        <v>-3.0610000000000248</v>
      </c>
      <c r="J60" s="11">
        <v>98.553989999999999</v>
      </c>
      <c r="K60" s="14"/>
    </row>
    <row r="61" spans="1:11" ht="15" customHeight="1">
      <c r="A61" s="14"/>
      <c r="B61" s="22" t="s">
        <v>253</v>
      </c>
      <c r="C61" s="132" t="s">
        <v>201</v>
      </c>
      <c r="D61" s="9">
        <v>8.0136800000000008</v>
      </c>
      <c r="E61" s="9">
        <v>7.8445400000000003</v>
      </c>
      <c r="F61" s="23">
        <f t="shared" si="0"/>
        <v>81</v>
      </c>
      <c r="G61" s="9">
        <v>7.3169000000000004</v>
      </c>
      <c r="H61" s="10">
        <v>-3.2309999999999839</v>
      </c>
      <c r="I61" s="10">
        <v>-3.2309999999999839</v>
      </c>
      <c r="J61" s="11">
        <v>98.402190000000004</v>
      </c>
      <c r="K61" s="14"/>
    </row>
    <row r="62" spans="1:11" ht="15" customHeight="1">
      <c r="A62" s="14"/>
      <c r="B62" s="22" t="s">
        <v>147</v>
      </c>
      <c r="C62" s="132" t="s">
        <v>201</v>
      </c>
      <c r="D62" s="9">
        <v>8.0136800000000008</v>
      </c>
      <c r="E62" s="9">
        <v>7.8445400000000003</v>
      </c>
      <c r="F62" s="23">
        <f t="shared" si="0"/>
        <v>81</v>
      </c>
      <c r="G62" s="9">
        <v>7.3169000000000004</v>
      </c>
      <c r="H62" s="10">
        <v>-3.2309999999999839</v>
      </c>
      <c r="I62" s="10">
        <v>-3.2309999999999839</v>
      </c>
      <c r="J62" s="11">
        <v>98.402190000000004</v>
      </c>
      <c r="K62" s="14"/>
    </row>
    <row r="63" spans="1:11" ht="15" customHeight="1">
      <c r="A63" s="14"/>
      <c r="B63" s="22" t="s">
        <v>110</v>
      </c>
      <c r="C63" s="132" t="s">
        <v>201</v>
      </c>
      <c r="D63" s="9">
        <v>8.0136800000000008</v>
      </c>
      <c r="E63" s="9">
        <v>7.8445400000000003</v>
      </c>
      <c r="F63" s="23">
        <f t="shared" si="0"/>
        <v>81</v>
      </c>
      <c r="G63" s="9">
        <v>7.3169000000000004</v>
      </c>
      <c r="H63" s="10">
        <v>-3.2309999999999839</v>
      </c>
      <c r="I63" s="10">
        <v>-3.2309999999999839</v>
      </c>
      <c r="J63" s="11">
        <v>98.402190000000004</v>
      </c>
      <c r="K63" s="14"/>
    </row>
    <row r="64" spans="1:11" ht="15" customHeight="1">
      <c r="A64" s="14"/>
      <c r="B64" s="22" t="s">
        <v>28</v>
      </c>
      <c r="C64" s="132" t="s">
        <v>201</v>
      </c>
      <c r="D64" s="9" t="s">
        <v>10</v>
      </c>
      <c r="E64" s="9">
        <v>0</v>
      </c>
      <c r="F64" s="23">
        <f t="shared" si="0"/>
        <v>81</v>
      </c>
      <c r="G64" s="9">
        <v>7.3169000000000004</v>
      </c>
      <c r="H64" s="10">
        <v>-3.2309999999999839</v>
      </c>
      <c r="I64" s="10">
        <v>-3.2309999999999839</v>
      </c>
      <c r="J64" s="11">
        <v>98.402190000000004</v>
      </c>
      <c r="K64" s="14"/>
    </row>
    <row r="65" spans="1:11" ht="15" customHeight="1">
      <c r="A65" s="14"/>
      <c r="B65" s="22" t="s">
        <v>257</v>
      </c>
      <c r="C65" s="132" t="s">
        <v>202</v>
      </c>
      <c r="D65" s="9">
        <v>8.0297000000000001</v>
      </c>
      <c r="E65" s="9">
        <v>7.9475100000000003</v>
      </c>
      <c r="F65" s="23">
        <f t="shared" si="0"/>
        <v>88</v>
      </c>
      <c r="G65" s="9">
        <v>7.3967799999999997</v>
      </c>
      <c r="H65" s="10">
        <v>-3.4010000000000318</v>
      </c>
      <c r="I65" s="10">
        <v>-3.4010000000000318</v>
      </c>
      <c r="J65" s="11">
        <v>98.247910000000005</v>
      </c>
      <c r="K65" s="14"/>
    </row>
    <row r="66" spans="1:11" ht="15" customHeight="1">
      <c r="A66" s="14"/>
      <c r="B66" s="22" t="s">
        <v>150</v>
      </c>
      <c r="C66" s="132" t="s">
        <v>202</v>
      </c>
      <c r="D66" s="9">
        <v>8.0297000000000001</v>
      </c>
      <c r="E66" s="9">
        <v>7.9475100000000003</v>
      </c>
      <c r="F66" s="23">
        <f t="shared" si="0"/>
        <v>88</v>
      </c>
      <c r="G66" s="9">
        <v>7.3967799999999997</v>
      </c>
      <c r="H66" s="10">
        <v>-3.4010000000000318</v>
      </c>
      <c r="I66" s="10">
        <v>-3.4010000000000318</v>
      </c>
      <c r="J66" s="11">
        <v>98.247910000000005</v>
      </c>
      <c r="K66" s="14"/>
    </row>
    <row r="67" spans="1:11" ht="15" customHeight="1">
      <c r="A67" s="14"/>
      <c r="B67" s="22" t="s">
        <v>112</v>
      </c>
      <c r="C67" s="132" t="s">
        <v>202</v>
      </c>
      <c r="D67" s="9">
        <v>8.0297000000000001</v>
      </c>
      <c r="E67" s="9">
        <v>7.9475100000000003</v>
      </c>
      <c r="F67" s="23">
        <f t="shared" si="0"/>
        <v>88</v>
      </c>
      <c r="G67" s="9">
        <v>7.3967799999999997</v>
      </c>
      <c r="H67" s="10">
        <v>-3.4010000000000318</v>
      </c>
      <c r="I67" s="10">
        <v>-3.4010000000000318</v>
      </c>
      <c r="J67" s="11">
        <v>98.247910000000005</v>
      </c>
      <c r="K67" s="14"/>
    </row>
    <row r="68" spans="1:11" ht="15" customHeight="1">
      <c r="A68" s="14"/>
      <c r="B68" s="22" t="s">
        <v>29</v>
      </c>
      <c r="C68" s="132" t="s">
        <v>202</v>
      </c>
      <c r="D68" s="9">
        <v>8.0344899999999999</v>
      </c>
      <c r="E68" s="9">
        <v>7.9565999999999999</v>
      </c>
      <c r="F68" s="23">
        <f t="shared" si="0"/>
        <v>88</v>
      </c>
      <c r="G68" s="9">
        <v>7.3967799999999997</v>
      </c>
      <c r="H68" s="10">
        <v>-3.4010000000000318</v>
      </c>
      <c r="I68" s="10">
        <v>-3.4010000000000318</v>
      </c>
      <c r="J68" s="11">
        <v>98.247910000000005</v>
      </c>
      <c r="K68" s="14"/>
    </row>
    <row r="69" spans="1:11" ht="15" customHeight="1">
      <c r="A69" s="14"/>
      <c r="B69" s="22" t="s">
        <v>154</v>
      </c>
      <c r="C69" s="132" t="s">
        <v>203</v>
      </c>
      <c r="D69" s="9">
        <v>8.0344899999999999</v>
      </c>
      <c r="E69" s="9">
        <v>7.9565999999999999</v>
      </c>
      <c r="F69" s="23">
        <f t="shared" si="0"/>
        <v>95</v>
      </c>
      <c r="G69" s="9">
        <v>7.4477900000000004</v>
      </c>
      <c r="H69" s="10">
        <v>-0.53999999999998494</v>
      </c>
      <c r="I69" s="10">
        <v>-0.53999999999998494</v>
      </c>
      <c r="J69" s="11">
        <v>98.098399999999998</v>
      </c>
      <c r="K69" s="14"/>
    </row>
    <row r="70" spans="1:11" ht="15" customHeight="1">
      <c r="A70" s="14"/>
      <c r="B70" s="22" t="s">
        <v>115</v>
      </c>
      <c r="C70" s="132" t="s">
        <v>203</v>
      </c>
      <c r="D70" s="9">
        <v>8.0344899999999999</v>
      </c>
      <c r="E70" s="9">
        <v>7.9565999999999999</v>
      </c>
      <c r="F70" s="23">
        <f t="shared" si="0"/>
        <v>95</v>
      </c>
      <c r="G70" s="9">
        <v>7.4477900000000004</v>
      </c>
      <c r="H70" s="10">
        <v>-0.53999999999998494</v>
      </c>
      <c r="I70" s="10">
        <v>-0.53999999999998494</v>
      </c>
      <c r="J70" s="11">
        <v>98.098399999999998</v>
      </c>
      <c r="K70" s="14"/>
    </row>
    <row r="71" spans="1:11" ht="15" customHeight="1">
      <c r="A71" s="14"/>
      <c r="B71" s="22" t="s">
        <v>30</v>
      </c>
      <c r="C71" s="132" t="s">
        <v>203</v>
      </c>
      <c r="D71" s="9">
        <v>8.0385899999999992</v>
      </c>
      <c r="E71" s="9">
        <v>7.9687000000000001</v>
      </c>
      <c r="F71" s="23">
        <f t="shared" si="0"/>
        <v>95</v>
      </c>
      <c r="G71" s="9">
        <v>7.4477900000000004</v>
      </c>
      <c r="H71" s="10">
        <v>-0.53999999999998494</v>
      </c>
      <c r="I71" s="10">
        <v>-0.53999999999998494</v>
      </c>
      <c r="J71" s="11">
        <v>98.098399999999998</v>
      </c>
      <c r="K71" s="14"/>
    </row>
    <row r="72" spans="1:11" ht="15" customHeight="1">
      <c r="A72" s="14"/>
      <c r="B72" s="22" t="s">
        <v>158</v>
      </c>
      <c r="C72" s="132" t="s">
        <v>204</v>
      </c>
      <c r="D72" s="9">
        <v>8.0385899999999992</v>
      </c>
      <c r="E72" s="9">
        <v>7.9687000000000001</v>
      </c>
      <c r="F72" s="23">
        <f t="shared" si="0"/>
        <v>102</v>
      </c>
      <c r="G72" s="9">
        <v>7.4603000000000002</v>
      </c>
      <c r="H72" s="10">
        <v>-0.53799999999997183</v>
      </c>
      <c r="I72" s="10">
        <v>-0.53799999999997183</v>
      </c>
      <c r="J72" s="11">
        <v>97.95778</v>
      </c>
      <c r="K72" s="14"/>
    </row>
    <row r="73" spans="1:11" ht="15" customHeight="1">
      <c r="A73" s="14"/>
      <c r="B73" s="22" t="s">
        <v>118</v>
      </c>
      <c r="C73" s="132" t="s">
        <v>204</v>
      </c>
      <c r="D73" s="9">
        <v>8.0385899999999992</v>
      </c>
      <c r="E73" s="9">
        <v>7.9687000000000001</v>
      </c>
      <c r="F73" s="23">
        <f t="shared" si="0"/>
        <v>102</v>
      </c>
      <c r="G73" s="9">
        <v>7.4603000000000002</v>
      </c>
      <c r="H73" s="10">
        <v>-0.53799999999997183</v>
      </c>
      <c r="I73" s="10">
        <v>-0.53799999999997183</v>
      </c>
      <c r="J73" s="11">
        <v>97.95778</v>
      </c>
      <c r="K73" s="14"/>
    </row>
    <row r="74" spans="1:11" ht="15" customHeight="1">
      <c r="A74" s="14"/>
      <c r="B74" s="22" t="s">
        <v>31</v>
      </c>
      <c r="C74" s="132" t="s">
        <v>204</v>
      </c>
      <c r="D74" s="9">
        <v>8.0441900000000004</v>
      </c>
      <c r="E74" s="9">
        <v>7.9793000000000003</v>
      </c>
      <c r="F74" s="23">
        <f t="shared" si="0"/>
        <v>102</v>
      </c>
      <c r="G74" s="9">
        <v>7.4603000000000002</v>
      </c>
      <c r="H74" s="10">
        <v>-0.53799999999997183</v>
      </c>
      <c r="I74" s="10">
        <v>-0.53799999999997183</v>
      </c>
      <c r="J74" s="11">
        <v>97.95778</v>
      </c>
      <c r="K74" s="14"/>
    </row>
    <row r="75" spans="1:11" ht="15" customHeight="1">
      <c r="A75" s="14"/>
      <c r="B75" s="22" t="s">
        <v>162</v>
      </c>
      <c r="C75" s="132" t="s">
        <v>205</v>
      </c>
      <c r="D75" s="9">
        <v>8.0441900000000004</v>
      </c>
      <c r="E75" s="9">
        <v>7.9793000000000003</v>
      </c>
      <c r="F75" s="23">
        <f t="shared" si="0"/>
        <v>109</v>
      </c>
      <c r="G75" s="9">
        <v>7.4727800000000002</v>
      </c>
      <c r="H75" s="10">
        <v>-0.53999999999998494</v>
      </c>
      <c r="I75" s="10">
        <v>-0.53999999999998494</v>
      </c>
      <c r="J75" s="11">
        <v>97.817120000000003</v>
      </c>
      <c r="K75" s="14"/>
    </row>
    <row r="76" spans="1:11" ht="15" customHeight="1">
      <c r="A76" s="14"/>
      <c r="B76" s="22" t="s">
        <v>121</v>
      </c>
      <c r="C76" s="132" t="s">
        <v>205</v>
      </c>
      <c r="D76" s="9">
        <v>8.0441900000000004</v>
      </c>
      <c r="E76" s="9">
        <v>7.9793000000000003</v>
      </c>
      <c r="F76" s="23">
        <f t="shared" si="0"/>
        <v>109</v>
      </c>
      <c r="G76" s="9">
        <v>7.4727800000000002</v>
      </c>
      <c r="H76" s="10">
        <v>-0.53999999999998494</v>
      </c>
      <c r="I76" s="10">
        <v>-0.53999999999998494</v>
      </c>
      <c r="J76" s="11">
        <v>97.817120000000003</v>
      </c>
      <c r="K76" s="14"/>
    </row>
    <row r="77" spans="1:11" ht="15" customHeight="1">
      <c r="A77" s="14"/>
      <c r="B77" s="22" t="s">
        <v>32</v>
      </c>
      <c r="C77" s="132" t="s">
        <v>205</v>
      </c>
      <c r="D77" s="9">
        <v>8.0489800000000002</v>
      </c>
      <c r="E77" s="9">
        <v>7.9898999999999996</v>
      </c>
      <c r="F77" s="23">
        <f t="shared" si="0"/>
        <v>109</v>
      </c>
      <c r="G77" s="9">
        <v>7.4727800000000002</v>
      </c>
      <c r="H77" s="10">
        <v>-0.53999999999998494</v>
      </c>
      <c r="I77" s="10">
        <v>-0.53999999999998494</v>
      </c>
      <c r="J77" s="11">
        <v>97.817120000000003</v>
      </c>
      <c r="K77" s="14"/>
    </row>
    <row r="78" spans="1:11" ht="15" customHeight="1">
      <c r="A78" s="14"/>
      <c r="B78" s="22" t="s">
        <v>166</v>
      </c>
      <c r="C78" s="132" t="s">
        <v>206</v>
      </c>
      <c r="D78" s="9">
        <v>8.0489800000000002</v>
      </c>
      <c r="E78" s="9">
        <v>7.9898999999999996</v>
      </c>
      <c r="F78" s="23">
        <f t="shared" si="0"/>
        <v>116</v>
      </c>
      <c r="G78" s="9">
        <v>7.4852999999999996</v>
      </c>
      <c r="H78" s="10">
        <v>-0.53900000000002279</v>
      </c>
      <c r="I78" s="10">
        <v>-0.53900000000002279</v>
      </c>
      <c r="J78" s="11">
        <v>97.676389999999998</v>
      </c>
      <c r="K78" s="14"/>
    </row>
    <row r="79" spans="1:11" ht="15" customHeight="1">
      <c r="A79" s="14"/>
      <c r="B79" s="22" t="s">
        <v>124</v>
      </c>
      <c r="C79" s="132" t="s">
        <v>206</v>
      </c>
      <c r="D79" s="9">
        <v>8.0489800000000002</v>
      </c>
      <c r="E79" s="9">
        <v>7.9898999999999996</v>
      </c>
      <c r="F79" s="23">
        <f t="shared" si="0"/>
        <v>116</v>
      </c>
      <c r="G79" s="9">
        <v>7.4852999999999996</v>
      </c>
      <c r="H79" s="10">
        <v>-0.53900000000002279</v>
      </c>
      <c r="I79" s="10">
        <v>-0.53900000000002279</v>
      </c>
      <c r="J79" s="11">
        <v>97.676389999999998</v>
      </c>
      <c r="K79" s="14"/>
    </row>
    <row r="80" spans="1:11" ht="15" customHeight="1">
      <c r="A80" s="14"/>
      <c r="B80" s="22" t="s">
        <v>33</v>
      </c>
      <c r="C80" s="132" t="s">
        <v>206</v>
      </c>
      <c r="D80" s="9">
        <v>8.0538900000000009</v>
      </c>
      <c r="E80" s="9">
        <v>7.99899</v>
      </c>
      <c r="F80" s="23">
        <f>DATEDIF($J$17, C80, "D")</f>
        <v>116</v>
      </c>
      <c r="G80" s="9">
        <v>7.4852999999999996</v>
      </c>
      <c r="H80" s="10">
        <v>-0.53900000000002279</v>
      </c>
      <c r="I80" s="10">
        <v>-0.53900000000002279</v>
      </c>
      <c r="J80" s="11">
        <v>97.676389999999998</v>
      </c>
      <c r="K80" s="14"/>
    </row>
    <row r="81" spans="1:11" ht="15" customHeight="1">
      <c r="A81" s="14"/>
      <c r="B81" s="22" t="s">
        <v>170</v>
      </c>
      <c r="C81" s="132" t="s">
        <v>207</v>
      </c>
      <c r="D81" s="9">
        <v>8.0538900000000009</v>
      </c>
      <c r="E81" s="9">
        <v>7.99899</v>
      </c>
      <c r="F81" s="23">
        <f t="shared" si="0"/>
        <v>123</v>
      </c>
      <c r="G81" s="9">
        <v>7.4977900000000002</v>
      </c>
      <c r="H81" s="10">
        <v>-0.53999999999998494</v>
      </c>
      <c r="I81" s="10">
        <v>-0.53999999999998494</v>
      </c>
      <c r="J81" s="11">
        <v>97.535610000000005</v>
      </c>
      <c r="K81" s="14"/>
    </row>
    <row r="82" spans="1:11" ht="15" customHeight="1">
      <c r="A82" s="14"/>
      <c r="B82" s="22" t="s">
        <v>127</v>
      </c>
      <c r="C82" s="132" t="s">
        <v>207</v>
      </c>
      <c r="D82" s="9">
        <v>8.0538900000000009</v>
      </c>
      <c r="E82" s="9">
        <v>7.99899</v>
      </c>
      <c r="F82" s="23">
        <f t="shared" ref="F82:F145" si="1">DATEDIF($J$17, C82, "D")</f>
        <v>123</v>
      </c>
      <c r="G82" s="9">
        <v>7.4977900000000002</v>
      </c>
      <c r="H82" s="10">
        <v>-0.53999999999998494</v>
      </c>
      <c r="I82" s="10">
        <v>-0.53999999999998494</v>
      </c>
      <c r="J82" s="11">
        <v>97.535610000000005</v>
      </c>
      <c r="K82" s="14"/>
    </row>
    <row r="83" spans="1:11" ht="15" customHeight="1">
      <c r="A83" s="14"/>
      <c r="B83" s="22" t="s">
        <v>34</v>
      </c>
      <c r="C83" s="132" t="s">
        <v>207</v>
      </c>
      <c r="D83" s="9">
        <v>8.0579900000000002</v>
      </c>
      <c r="E83" s="9">
        <v>8.0111899999999991</v>
      </c>
      <c r="F83" s="23">
        <f t="shared" si="1"/>
        <v>123</v>
      </c>
      <c r="G83" s="9">
        <v>7.4977900000000002</v>
      </c>
      <c r="H83" s="10">
        <v>-0.53999999999998494</v>
      </c>
      <c r="I83" s="10">
        <v>-0.53999999999998494</v>
      </c>
      <c r="J83" s="11">
        <v>97.535610000000005</v>
      </c>
      <c r="K83" s="14"/>
    </row>
    <row r="84" spans="1:11" ht="15" customHeight="1">
      <c r="A84" s="14"/>
      <c r="B84" s="22" t="s">
        <v>174</v>
      </c>
      <c r="C84" s="132" t="s">
        <v>208</v>
      </c>
      <c r="D84" s="9">
        <v>8.0579900000000002</v>
      </c>
      <c r="E84" s="9">
        <v>8.0111899999999991</v>
      </c>
      <c r="F84" s="23">
        <f t="shared" si="1"/>
        <v>130</v>
      </c>
      <c r="G84" s="9">
        <v>7.5102799999999998</v>
      </c>
      <c r="H84" s="10">
        <v>-0.53999999999998494</v>
      </c>
      <c r="I84" s="10">
        <v>-0.53999999999998494</v>
      </c>
      <c r="J84" s="11">
        <v>97.39479</v>
      </c>
      <c r="K84" s="14"/>
    </row>
    <row r="85" spans="1:11" ht="15" customHeight="1">
      <c r="A85" s="14"/>
      <c r="B85" s="22" t="s">
        <v>130</v>
      </c>
      <c r="C85" s="132" t="s">
        <v>208</v>
      </c>
      <c r="D85" s="9">
        <v>8.0579900000000002</v>
      </c>
      <c r="E85" s="9">
        <v>8.0111899999999991</v>
      </c>
      <c r="F85" s="23">
        <f t="shared" si="1"/>
        <v>130</v>
      </c>
      <c r="G85" s="9">
        <v>7.5102799999999998</v>
      </c>
      <c r="H85" s="10">
        <v>-0.53999999999998494</v>
      </c>
      <c r="I85" s="10">
        <v>-0.53999999999998494</v>
      </c>
      <c r="J85" s="11">
        <v>97.39479</v>
      </c>
      <c r="K85" s="14"/>
    </row>
    <row r="86" spans="1:11" ht="15" customHeight="1">
      <c r="A86" s="14"/>
      <c r="B86" s="22" t="s">
        <v>35</v>
      </c>
      <c r="C86" s="132" t="s">
        <v>208</v>
      </c>
      <c r="D86" s="9">
        <v>8.0635899999999996</v>
      </c>
      <c r="E86" s="9">
        <v>8.0217899999999993</v>
      </c>
      <c r="F86" s="23">
        <f t="shared" si="1"/>
        <v>130</v>
      </c>
      <c r="G86" s="9">
        <v>7.5102799999999998</v>
      </c>
      <c r="H86" s="10">
        <v>-0.53999999999998494</v>
      </c>
      <c r="I86" s="10">
        <v>-0.53999999999998494</v>
      </c>
      <c r="J86" s="11">
        <v>97.39479</v>
      </c>
      <c r="K86" s="14"/>
    </row>
    <row r="87" spans="1:11" ht="15" customHeight="1">
      <c r="A87" s="14"/>
      <c r="B87" s="22" t="s">
        <v>178</v>
      </c>
      <c r="C87" s="132" t="s">
        <v>209</v>
      </c>
      <c r="D87" s="9">
        <v>8.0635899999999996</v>
      </c>
      <c r="E87" s="9">
        <v>8.0217899999999993</v>
      </c>
      <c r="F87" s="23">
        <f t="shared" si="1"/>
        <v>137</v>
      </c>
      <c r="G87" s="9">
        <v>7.5227899999999996</v>
      </c>
      <c r="H87" s="10">
        <v>-0.5410000000000359</v>
      </c>
      <c r="I87" s="10">
        <v>-0.5410000000000359</v>
      </c>
      <c r="J87" s="11">
        <v>97.253919999999994</v>
      </c>
      <c r="K87" s="14"/>
    </row>
    <row r="88" spans="1:11" ht="15" customHeight="1">
      <c r="A88" s="14"/>
      <c r="B88" s="22" t="s">
        <v>133</v>
      </c>
      <c r="C88" s="132" t="s">
        <v>209</v>
      </c>
      <c r="D88" s="9">
        <v>8.0635899999999996</v>
      </c>
      <c r="E88" s="9">
        <v>8.0217899999999993</v>
      </c>
      <c r="F88" s="23">
        <f t="shared" si="1"/>
        <v>137</v>
      </c>
      <c r="G88" s="9">
        <v>7.5227899999999996</v>
      </c>
      <c r="H88" s="10">
        <v>-0.5410000000000359</v>
      </c>
      <c r="I88" s="10">
        <v>-0.5410000000000359</v>
      </c>
      <c r="J88" s="11">
        <v>97.253919999999994</v>
      </c>
      <c r="K88" s="14"/>
    </row>
    <row r="89" spans="1:11" ht="15" customHeight="1">
      <c r="A89" s="14"/>
      <c r="B89" s="22" t="s">
        <v>101</v>
      </c>
      <c r="C89" s="132" t="s">
        <v>209</v>
      </c>
      <c r="D89" s="9">
        <v>8.0684000000000005</v>
      </c>
      <c r="E89" s="9">
        <v>8.0323899999999995</v>
      </c>
      <c r="F89" s="23">
        <f t="shared" si="1"/>
        <v>137</v>
      </c>
      <c r="G89" s="9">
        <v>7.5227899999999996</v>
      </c>
      <c r="H89" s="10">
        <v>-0.5410000000000359</v>
      </c>
      <c r="I89" s="10">
        <v>-0.5410000000000359</v>
      </c>
      <c r="J89" s="11">
        <v>97.253919999999994</v>
      </c>
      <c r="K89" s="14"/>
    </row>
    <row r="90" spans="1:11" ht="15" customHeight="1">
      <c r="A90" s="14"/>
      <c r="B90" s="22" t="s">
        <v>178</v>
      </c>
      <c r="C90" s="132" t="s">
        <v>209</v>
      </c>
      <c r="D90" s="9">
        <v>8.0684000000000005</v>
      </c>
      <c r="E90" s="9">
        <v>8.0323899999999995</v>
      </c>
      <c r="F90" s="23">
        <f t="shared" si="1"/>
        <v>137</v>
      </c>
      <c r="G90" s="9">
        <v>7.5227899999999996</v>
      </c>
      <c r="H90" s="10">
        <v>-0.5410000000000359</v>
      </c>
      <c r="I90" s="10">
        <v>-0.5410000000000359</v>
      </c>
      <c r="J90" s="11">
        <v>97.253919999999994</v>
      </c>
      <c r="K90" s="14"/>
    </row>
    <row r="91" spans="1:11" ht="15" customHeight="1">
      <c r="A91" s="14"/>
      <c r="B91" s="22" t="s">
        <v>136</v>
      </c>
      <c r="C91" s="132" t="s">
        <v>210</v>
      </c>
      <c r="D91" s="9">
        <v>8.0684000000000005</v>
      </c>
      <c r="E91" s="9">
        <v>8.0323899999999995</v>
      </c>
      <c r="F91" s="23">
        <f t="shared" si="1"/>
        <v>142</v>
      </c>
      <c r="G91" s="9">
        <v>7.5316900000000002</v>
      </c>
      <c r="H91" s="10">
        <v>-0.54099999999994708</v>
      </c>
      <c r="I91" s="10">
        <v>-0.54099999999994708</v>
      </c>
      <c r="J91" s="11">
        <v>97.153279999999995</v>
      </c>
      <c r="K91" s="14"/>
    </row>
    <row r="92" spans="1:11" ht="15" customHeight="1">
      <c r="A92" s="14"/>
      <c r="B92" s="22" t="s">
        <v>185</v>
      </c>
      <c r="C92" s="132" t="s">
        <v>211</v>
      </c>
      <c r="D92" s="9">
        <v>8.0731900000000003</v>
      </c>
      <c r="E92" s="9">
        <v>8.0429999999999993</v>
      </c>
      <c r="F92" s="23">
        <f t="shared" si="1"/>
        <v>151</v>
      </c>
      <c r="G92" s="9">
        <v>7.54779</v>
      </c>
      <c r="H92" s="10">
        <v>-0.53499999999999659</v>
      </c>
      <c r="I92" s="10">
        <v>-0.53499999999999659</v>
      </c>
      <c r="J92" s="11">
        <v>96.972040000000007</v>
      </c>
      <c r="K92" s="14"/>
    </row>
    <row r="93" spans="1:11" ht="15" customHeight="1">
      <c r="A93" s="14"/>
      <c r="B93" s="22" t="s">
        <v>139</v>
      </c>
      <c r="C93" s="132" t="s">
        <v>211</v>
      </c>
      <c r="D93" s="9">
        <v>8.0731900000000003</v>
      </c>
      <c r="E93" s="9">
        <v>8.0429999999999993</v>
      </c>
      <c r="F93" s="23">
        <f t="shared" si="1"/>
        <v>151</v>
      </c>
      <c r="G93" s="9">
        <v>7.54779</v>
      </c>
      <c r="H93" s="10">
        <v>-0.53499999999999659</v>
      </c>
      <c r="I93" s="10">
        <v>-0.53499999999999659</v>
      </c>
      <c r="J93" s="11">
        <v>96.972040000000007</v>
      </c>
      <c r="K93" s="14"/>
    </row>
    <row r="94" spans="1:11" ht="15" customHeight="1">
      <c r="A94" s="14"/>
      <c r="B94" s="22" t="s">
        <v>103</v>
      </c>
      <c r="C94" s="132" t="s">
        <v>211</v>
      </c>
      <c r="D94" s="9">
        <v>8.0731900000000003</v>
      </c>
      <c r="E94" s="9">
        <v>8.0429999999999993</v>
      </c>
      <c r="F94" s="23">
        <f t="shared" si="1"/>
        <v>151</v>
      </c>
      <c r="G94" s="9">
        <v>7.54779</v>
      </c>
      <c r="H94" s="10">
        <v>-0.53499999999999659</v>
      </c>
      <c r="I94" s="10">
        <v>-0.53499999999999659</v>
      </c>
      <c r="J94" s="11">
        <v>96.972040000000007</v>
      </c>
      <c r="K94" s="14"/>
    </row>
    <row r="95" spans="1:11" ht="15" customHeight="1">
      <c r="A95" s="14"/>
      <c r="B95" s="22" t="s">
        <v>249</v>
      </c>
      <c r="C95" s="132" t="s">
        <v>212</v>
      </c>
      <c r="D95" s="9">
        <v>8.0780899999999995</v>
      </c>
      <c r="E95" s="9">
        <v>8.0535899999999998</v>
      </c>
      <c r="F95" s="23">
        <f t="shared" si="1"/>
        <v>158</v>
      </c>
      <c r="G95" s="9">
        <v>7.5602900000000002</v>
      </c>
      <c r="H95" s="10">
        <v>-0.53000000000000824</v>
      </c>
      <c r="I95" s="10">
        <v>-0.53000000000000824</v>
      </c>
      <c r="J95" s="11">
        <v>96.831040000000002</v>
      </c>
      <c r="K95" s="14"/>
    </row>
    <row r="96" spans="1:11" ht="15" customHeight="1">
      <c r="A96" s="14"/>
      <c r="B96" s="22" t="s">
        <v>142</v>
      </c>
      <c r="C96" s="132" t="s">
        <v>212</v>
      </c>
      <c r="D96" s="9">
        <v>8.0780899999999995</v>
      </c>
      <c r="E96" s="9">
        <v>8.0535899999999998</v>
      </c>
      <c r="F96" s="23">
        <f t="shared" si="1"/>
        <v>158</v>
      </c>
      <c r="G96" s="9">
        <v>7.5602900000000002</v>
      </c>
      <c r="H96" s="10">
        <v>-0.53000000000000824</v>
      </c>
      <c r="I96" s="10">
        <v>-0.53000000000000824</v>
      </c>
      <c r="J96" s="11">
        <v>96.831040000000002</v>
      </c>
      <c r="K96" s="14"/>
    </row>
    <row r="97" spans="1:11" ht="15" customHeight="1">
      <c r="A97" s="14"/>
      <c r="B97" s="22" t="s">
        <v>107</v>
      </c>
      <c r="C97" s="132" t="s">
        <v>212</v>
      </c>
      <c r="D97" s="9">
        <v>8.0780899999999995</v>
      </c>
      <c r="E97" s="9">
        <v>8.0535899999999998</v>
      </c>
      <c r="F97" s="23">
        <f t="shared" si="1"/>
        <v>158</v>
      </c>
      <c r="G97" s="9">
        <v>7.5602900000000002</v>
      </c>
      <c r="H97" s="10">
        <v>-0.53000000000000824</v>
      </c>
      <c r="I97" s="10">
        <v>-0.53000000000000824</v>
      </c>
      <c r="J97" s="11">
        <v>96.831040000000002</v>
      </c>
      <c r="K97" s="14"/>
    </row>
    <row r="98" spans="1:11" ht="15" customHeight="1">
      <c r="A98" s="14"/>
      <c r="B98" s="22" t="s">
        <v>213</v>
      </c>
      <c r="C98" s="132" t="s">
        <v>214</v>
      </c>
      <c r="D98" s="9">
        <v>8.0828900000000008</v>
      </c>
      <c r="E98" s="9">
        <v>8.0642899999999997</v>
      </c>
      <c r="F98" s="23">
        <f t="shared" si="1"/>
        <v>165</v>
      </c>
      <c r="G98" s="9">
        <v>7.5727900000000004</v>
      </c>
      <c r="H98" s="10">
        <v>-0.53000000000000824</v>
      </c>
      <c r="I98" s="10">
        <v>-0.53000000000000824</v>
      </c>
      <c r="J98" s="11">
        <v>96.69</v>
      </c>
      <c r="K98" s="14"/>
    </row>
    <row r="99" spans="1:11" ht="15" customHeight="1">
      <c r="A99" s="14"/>
      <c r="B99" s="22" t="s">
        <v>145</v>
      </c>
      <c r="C99" s="132" t="s">
        <v>215</v>
      </c>
      <c r="D99" s="9">
        <v>8.0828900000000008</v>
      </c>
      <c r="E99" s="9">
        <v>8.0642899999999997</v>
      </c>
      <c r="F99" s="23">
        <f t="shared" si="1"/>
        <v>164</v>
      </c>
      <c r="G99" s="9">
        <v>7.5709900000000001</v>
      </c>
      <c r="H99" s="10">
        <v>-0.53999999999998494</v>
      </c>
      <c r="I99" s="10">
        <v>-0.53999999999998494</v>
      </c>
      <c r="J99" s="11">
        <v>96.710149999999999</v>
      </c>
      <c r="K99" s="14"/>
    </row>
    <row r="100" spans="1:11" ht="15" customHeight="1">
      <c r="A100" s="14"/>
      <c r="B100" s="22" t="s">
        <v>109</v>
      </c>
      <c r="C100" s="132" t="s">
        <v>214</v>
      </c>
      <c r="D100" s="9">
        <v>8.0828900000000008</v>
      </c>
      <c r="E100" s="9">
        <v>8.0642899999999997</v>
      </c>
      <c r="F100" s="23">
        <f t="shared" si="1"/>
        <v>165</v>
      </c>
      <c r="G100" s="9">
        <v>7.5727900000000004</v>
      </c>
      <c r="H100" s="10">
        <v>-0.53000000000000824</v>
      </c>
      <c r="I100" s="10">
        <v>-0.53000000000000824</v>
      </c>
      <c r="J100" s="11">
        <v>96.69</v>
      </c>
      <c r="K100" s="14"/>
    </row>
    <row r="101" spans="1:11" ht="15" customHeight="1">
      <c r="A101" s="14"/>
      <c r="B101" s="22" t="s">
        <v>254</v>
      </c>
      <c r="C101" s="132" t="s">
        <v>216</v>
      </c>
      <c r="D101" s="9">
        <v>8.08779</v>
      </c>
      <c r="E101" s="9">
        <v>8.0748899999999999</v>
      </c>
      <c r="F101" s="23">
        <f t="shared" si="1"/>
        <v>172</v>
      </c>
      <c r="G101" s="9">
        <v>7.5852899999999996</v>
      </c>
      <c r="H101" s="10">
        <v>-0.53000000000000824</v>
      </c>
      <c r="I101" s="10">
        <v>-0.53000000000000824</v>
      </c>
      <c r="J101" s="11">
        <v>96.548919999999995</v>
      </c>
      <c r="K101" s="14"/>
    </row>
    <row r="102" spans="1:11" ht="15" customHeight="1">
      <c r="A102" s="14"/>
      <c r="B102" s="22" t="s">
        <v>148</v>
      </c>
      <c r="C102" s="132" t="s">
        <v>216</v>
      </c>
      <c r="D102" s="9">
        <v>8.08779</v>
      </c>
      <c r="E102" s="9">
        <v>8.0748899999999999</v>
      </c>
      <c r="F102" s="23">
        <f t="shared" si="1"/>
        <v>172</v>
      </c>
      <c r="G102" s="9">
        <v>7.5852899999999996</v>
      </c>
      <c r="H102" s="10">
        <v>-0.53000000000000824</v>
      </c>
      <c r="I102" s="10">
        <v>-0.53000000000000824</v>
      </c>
      <c r="J102" s="11">
        <v>96.548919999999995</v>
      </c>
      <c r="K102" s="14"/>
    </row>
    <row r="103" spans="1:11" ht="15" customHeight="1">
      <c r="A103" s="14"/>
      <c r="B103" s="22" t="s">
        <v>111</v>
      </c>
      <c r="C103" s="132" t="s">
        <v>216</v>
      </c>
      <c r="D103" s="9">
        <v>8.08779</v>
      </c>
      <c r="E103" s="9">
        <v>8.0748899999999999</v>
      </c>
      <c r="F103" s="23">
        <f t="shared" si="1"/>
        <v>172</v>
      </c>
      <c r="G103" s="9">
        <v>7.5852899999999996</v>
      </c>
      <c r="H103" s="10">
        <v>-0.53000000000000824</v>
      </c>
      <c r="I103" s="10">
        <v>-0.53000000000000824</v>
      </c>
      <c r="J103" s="11">
        <v>96.548919999999995</v>
      </c>
      <c r="K103" s="14"/>
    </row>
    <row r="104" spans="1:11" ht="15" customHeight="1">
      <c r="A104" s="14"/>
      <c r="B104" s="22" t="s">
        <v>258</v>
      </c>
      <c r="C104" s="132" t="s">
        <v>217</v>
      </c>
      <c r="D104" s="9" t="s">
        <v>10</v>
      </c>
      <c r="E104" s="9">
        <v>0</v>
      </c>
      <c r="F104" s="23">
        <f t="shared" si="1"/>
        <v>179</v>
      </c>
      <c r="G104" s="9">
        <v>7.5977899999999998</v>
      </c>
      <c r="H104" s="10">
        <v>-0.53000000000000824</v>
      </c>
      <c r="I104" s="10">
        <v>-0.53000000000000824</v>
      </c>
      <c r="J104" s="11">
        <v>96.407809999999998</v>
      </c>
      <c r="K104" s="14"/>
    </row>
    <row r="105" spans="1:11" ht="15" customHeight="1">
      <c r="A105" s="14"/>
      <c r="B105" s="22" t="s">
        <v>151</v>
      </c>
      <c r="C105" s="132" t="s">
        <v>217</v>
      </c>
      <c r="D105" s="9">
        <v>8.0888799999999996</v>
      </c>
      <c r="E105" s="9">
        <v>8.0854900000000001</v>
      </c>
      <c r="F105" s="23">
        <f t="shared" si="1"/>
        <v>179</v>
      </c>
      <c r="G105" s="9">
        <v>7.5977899999999998</v>
      </c>
      <c r="H105" s="10">
        <v>-0.53000000000000824</v>
      </c>
      <c r="I105" s="10">
        <v>-0.53000000000000824</v>
      </c>
      <c r="J105" s="11">
        <v>96.407809999999998</v>
      </c>
      <c r="K105" s="14"/>
    </row>
    <row r="106" spans="1:11" ht="15" customHeight="1">
      <c r="A106" s="14"/>
      <c r="B106" s="22" t="s">
        <v>113</v>
      </c>
      <c r="C106" s="132" t="s">
        <v>217</v>
      </c>
      <c r="D106" s="9">
        <v>8.0888799999999996</v>
      </c>
      <c r="E106" s="9">
        <v>8.0854900000000001</v>
      </c>
      <c r="F106" s="23">
        <f t="shared" si="1"/>
        <v>179</v>
      </c>
      <c r="G106" s="9">
        <v>7.5977899999999998</v>
      </c>
      <c r="H106" s="10">
        <v>-0.53000000000000824</v>
      </c>
      <c r="I106" s="10">
        <v>-0.53000000000000824</v>
      </c>
      <c r="J106" s="11">
        <v>96.407809999999998</v>
      </c>
      <c r="K106" s="14"/>
    </row>
    <row r="107" spans="1:11" ht="15" customHeight="1">
      <c r="A107" s="14"/>
      <c r="B107" s="22" t="s">
        <v>155</v>
      </c>
      <c r="C107" s="132" t="s">
        <v>218</v>
      </c>
      <c r="D107" s="9">
        <v>8.0894899999999996</v>
      </c>
      <c r="E107" s="9">
        <v>8.0873000000000008</v>
      </c>
      <c r="F107" s="23">
        <f t="shared" si="1"/>
        <v>186</v>
      </c>
      <c r="G107" s="9">
        <v>7.6082799999999997</v>
      </c>
      <c r="H107" s="10">
        <v>-0.34100000000005792</v>
      </c>
      <c r="I107" s="10">
        <v>-0.34100000000005792</v>
      </c>
      <c r="J107" s="11">
        <v>96.267610000000005</v>
      </c>
      <c r="K107" s="14"/>
    </row>
    <row r="108" spans="1:11" ht="15" customHeight="1">
      <c r="A108" s="14"/>
      <c r="B108" s="22" t="s">
        <v>116</v>
      </c>
      <c r="C108" s="132" t="s">
        <v>218</v>
      </c>
      <c r="D108" s="9">
        <v>8.0894899999999996</v>
      </c>
      <c r="E108" s="9">
        <v>8.0873000000000008</v>
      </c>
      <c r="F108" s="23">
        <f t="shared" si="1"/>
        <v>186</v>
      </c>
      <c r="G108" s="9">
        <v>7.6082799999999997</v>
      </c>
      <c r="H108" s="10">
        <v>-0.34100000000005792</v>
      </c>
      <c r="I108" s="10">
        <v>-0.34100000000005792</v>
      </c>
      <c r="J108" s="11">
        <v>96.267610000000005</v>
      </c>
      <c r="K108" s="14"/>
    </row>
    <row r="109" spans="1:11" ht="15" customHeight="1">
      <c r="A109" s="14"/>
      <c r="B109" s="22" t="s">
        <v>159</v>
      </c>
      <c r="C109" s="132" t="s">
        <v>219</v>
      </c>
      <c r="D109" s="9">
        <v>8.0899900000000002</v>
      </c>
      <c r="E109" s="9">
        <v>8.0891800000000007</v>
      </c>
      <c r="F109" s="23">
        <f t="shared" si="1"/>
        <v>193</v>
      </c>
      <c r="G109" s="9">
        <v>7.6161899999999996</v>
      </c>
      <c r="H109" s="10">
        <v>-0.34000000000000696</v>
      </c>
      <c r="I109" s="10">
        <v>-0.34000000000000696</v>
      </c>
      <c r="J109" s="11">
        <v>96.128709999999998</v>
      </c>
      <c r="K109" s="14"/>
    </row>
    <row r="110" spans="1:11" ht="15" customHeight="1">
      <c r="A110" s="14"/>
      <c r="B110" s="22" t="s">
        <v>119</v>
      </c>
      <c r="C110" s="132" t="s">
        <v>219</v>
      </c>
      <c r="D110" s="9">
        <v>8.0899900000000002</v>
      </c>
      <c r="E110" s="9">
        <v>8.0891800000000007</v>
      </c>
      <c r="F110" s="23">
        <f t="shared" si="1"/>
        <v>193</v>
      </c>
      <c r="G110" s="9">
        <v>7.6161899999999996</v>
      </c>
      <c r="H110" s="10">
        <v>-0.34000000000000696</v>
      </c>
      <c r="I110" s="10">
        <v>-0.34000000000000696</v>
      </c>
      <c r="J110" s="11">
        <v>96.128709999999998</v>
      </c>
      <c r="K110" s="14"/>
    </row>
    <row r="111" spans="1:11" ht="15" customHeight="1">
      <c r="A111" s="14"/>
      <c r="B111" s="22" t="s">
        <v>179</v>
      </c>
      <c r="C111" s="132" t="s">
        <v>220</v>
      </c>
      <c r="D111" s="9">
        <v>8.0906000000000002</v>
      </c>
      <c r="E111" s="9">
        <v>8.0909899999999997</v>
      </c>
      <c r="F111" s="23">
        <f t="shared" si="1"/>
        <v>228</v>
      </c>
      <c r="G111" s="9">
        <v>7.6556800000000003</v>
      </c>
      <c r="H111" s="10">
        <v>-0.34000000000000696</v>
      </c>
      <c r="I111" s="10">
        <v>-0.34000000000000696</v>
      </c>
      <c r="J111" s="11">
        <v>95.436080000000004</v>
      </c>
      <c r="K111" s="14"/>
    </row>
    <row r="112" spans="1:11" ht="15" customHeight="1">
      <c r="A112" s="14"/>
      <c r="B112" s="22" t="s">
        <v>163</v>
      </c>
      <c r="C112" s="132" t="s">
        <v>221</v>
      </c>
      <c r="D112" s="9">
        <v>8.0906000000000002</v>
      </c>
      <c r="E112" s="9">
        <v>8.0909899999999997</v>
      </c>
      <c r="F112" s="23">
        <f t="shared" si="1"/>
        <v>200</v>
      </c>
      <c r="G112" s="9">
        <v>7.6240899999999998</v>
      </c>
      <c r="H112" s="10">
        <v>-0.33900000000004482</v>
      </c>
      <c r="I112" s="10">
        <v>-0.33900000000004482</v>
      </c>
      <c r="J112" s="11">
        <v>95.989940000000004</v>
      </c>
      <c r="K112" s="14"/>
    </row>
    <row r="113" spans="1:11" ht="15" customHeight="1">
      <c r="A113" s="14"/>
      <c r="B113" s="22" t="s">
        <v>122</v>
      </c>
      <c r="C113" s="132" t="s">
        <v>221</v>
      </c>
      <c r="D113" s="9">
        <v>8.0911899999999992</v>
      </c>
      <c r="E113" s="9">
        <v>8.0927900000000008</v>
      </c>
      <c r="F113" s="23">
        <f t="shared" si="1"/>
        <v>200</v>
      </c>
      <c r="G113" s="9">
        <v>7.6240899999999998</v>
      </c>
      <c r="H113" s="10">
        <v>-0.33900000000004482</v>
      </c>
      <c r="I113" s="10">
        <v>-0.33900000000004482</v>
      </c>
      <c r="J113" s="11">
        <v>95.989940000000004</v>
      </c>
      <c r="K113" s="14"/>
    </row>
    <row r="114" spans="1:11" ht="15" customHeight="1">
      <c r="A114" s="14"/>
      <c r="B114" s="22" t="s">
        <v>167</v>
      </c>
      <c r="C114" s="132" t="s">
        <v>222</v>
      </c>
      <c r="D114" s="9">
        <v>8.0911899999999992</v>
      </c>
      <c r="E114" s="9">
        <v>8.0927900000000008</v>
      </c>
      <c r="F114" s="23">
        <f t="shared" si="1"/>
        <v>207</v>
      </c>
      <c r="G114" s="9">
        <v>7.6319900000000001</v>
      </c>
      <c r="H114" s="10">
        <v>-0.34000000000000696</v>
      </c>
      <c r="I114" s="10">
        <v>-0.34000000000000696</v>
      </c>
      <c r="J114" s="11">
        <v>95.851290000000006</v>
      </c>
      <c r="K114" s="14"/>
    </row>
    <row r="115" spans="1:11" ht="15" customHeight="1">
      <c r="A115" s="14"/>
      <c r="B115" s="22" t="s">
        <v>125</v>
      </c>
      <c r="C115" s="132" t="s">
        <v>222</v>
      </c>
      <c r="D115" s="9">
        <v>8.0916800000000002</v>
      </c>
      <c r="E115" s="9">
        <v>8.0946899999999999</v>
      </c>
      <c r="F115" s="23">
        <f t="shared" si="1"/>
        <v>207</v>
      </c>
      <c r="G115" s="9">
        <v>7.6319900000000001</v>
      </c>
      <c r="H115" s="10">
        <v>-0.34000000000000696</v>
      </c>
      <c r="I115" s="10">
        <v>-0.34000000000000696</v>
      </c>
      <c r="J115" s="11">
        <v>95.851290000000006</v>
      </c>
      <c r="K115" s="14"/>
    </row>
    <row r="116" spans="1:11" ht="15" customHeight="1">
      <c r="A116" s="14"/>
      <c r="B116" s="22" t="s">
        <v>171</v>
      </c>
      <c r="C116" s="132" t="s">
        <v>223</v>
      </c>
      <c r="D116" s="9">
        <v>8.0916800000000002</v>
      </c>
      <c r="E116" s="9">
        <v>8.0946899999999999</v>
      </c>
      <c r="F116" s="23">
        <f t="shared" si="1"/>
        <v>214</v>
      </c>
      <c r="G116" s="9">
        <v>7.6398900000000003</v>
      </c>
      <c r="H116" s="10">
        <v>-0.34000000000000696</v>
      </c>
      <c r="I116" s="10">
        <v>-0.34000000000000696</v>
      </c>
      <c r="J116" s="11">
        <v>95.712760000000003</v>
      </c>
      <c r="K116" s="14"/>
    </row>
    <row r="117" spans="1:11" ht="15" customHeight="1">
      <c r="A117" s="14"/>
      <c r="B117" s="22" t="s">
        <v>128</v>
      </c>
      <c r="C117" s="132" t="s">
        <v>223</v>
      </c>
      <c r="D117" s="9">
        <v>8.0922900000000002</v>
      </c>
      <c r="E117" s="9">
        <v>8.0964899999999993</v>
      </c>
      <c r="F117" s="23">
        <f t="shared" si="1"/>
        <v>214</v>
      </c>
      <c r="G117" s="9">
        <v>7.6398900000000003</v>
      </c>
      <c r="H117" s="10">
        <v>-0.34000000000000696</v>
      </c>
      <c r="I117" s="10">
        <v>-0.34000000000000696</v>
      </c>
      <c r="J117" s="11">
        <v>95.712760000000003</v>
      </c>
      <c r="K117" s="14"/>
    </row>
    <row r="118" spans="1:11" ht="15" customHeight="1">
      <c r="A118" s="14"/>
      <c r="B118" s="22" t="s">
        <v>175</v>
      </c>
      <c r="C118" s="132" t="s">
        <v>224</v>
      </c>
      <c r="D118" s="9">
        <v>8.0922900000000002</v>
      </c>
      <c r="E118" s="9">
        <v>8.0964899999999993</v>
      </c>
      <c r="F118" s="23">
        <f t="shared" si="1"/>
        <v>221</v>
      </c>
      <c r="G118" s="9">
        <v>7.64778</v>
      </c>
      <c r="H118" s="10">
        <v>-0.34099999999996911</v>
      </c>
      <c r="I118" s="10">
        <v>-0.34099999999996911</v>
      </c>
      <c r="J118" s="11">
        <v>95.574359999999999</v>
      </c>
      <c r="K118" s="14"/>
    </row>
    <row r="119" spans="1:11" ht="15" customHeight="1">
      <c r="A119" s="14"/>
      <c r="B119" s="22" t="s">
        <v>131</v>
      </c>
      <c r="C119" s="132" t="s">
        <v>224</v>
      </c>
      <c r="D119" s="9">
        <v>8.0927900000000008</v>
      </c>
      <c r="E119" s="9">
        <v>8.0983400000000003</v>
      </c>
      <c r="F119" s="23">
        <f t="shared" si="1"/>
        <v>221</v>
      </c>
      <c r="G119" s="9">
        <v>7.64778</v>
      </c>
      <c r="H119" s="10">
        <v>-0.34099999999996911</v>
      </c>
      <c r="I119" s="10">
        <v>-0.34099999999996911</v>
      </c>
      <c r="J119" s="11">
        <v>95.574359999999999</v>
      </c>
      <c r="K119" s="14"/>
    </row>
    <row r="120" spans="1:11" ht="15" customHeight="1">
      <c r="A120" s="14"/>
      <c r="B120" s="22" t="s">
        <v>134</v>
      </c>
      <c r="C120" s="132" t="s">
        <v>220</v>
      </c>
      <c r="D120" s="9">
        <v>8.0927900000000008</v>
      </c>
      <c r="E120" s="9">
        <v>8.0983400000000003</v>
      </c>
      <c r="F120" s="23">
        <f t="shared" si="1"/>
        <v>228</v>
      </c>
      <c r="G120" s="9">
        <v>7.6556800000000003</v>
      </c>
      <c r="H120" s="10">
        <v>-0.34000000000000696</v>
      </c>
      <c r="I120" s="10">
        <v>-0.34000000000000696</v>
      </c>
      <c r="J120" s="11">
        <v>95.436080000000004</v>
      </c>
      <c r="K120" s="14"/>
    </row>
    <row r="121" spans="1:11" ht="15" customHeight="1">
      <c r="A121" s="14"/>
      <c r="B121" s="22" t="s">
        <v>182</v>
      </c>
      <c r="C121" s="132" t="s">
        <v>225</v>
      </c>
      <c r="D121" s="9">
        <v>8.0933799999999998</v>
      </c>
      <c r="E121" s="9">
        <v>8.1001799999999999</v>
      </c>
      <c r="F121" s="23">
        <f t="shared" si="1"/>
        <v>235</v>
      </c>
      <c r="G121" s="9">
        <v>7.6635799999999996</v>
      </c>
      <c r="H121" s="10">
        <v>-0.34000000000000696</v>
      </c>
      <c r="I121" s="10">
        <v>-0.34000000000000696</v>
      </c>
      <c r="J121" s="11">
        <v>95.297920000000005</v>
      </c>
      <c r="K121" s="14"/>
    </row>
    <row r="122" spans="1:11" ht="15" customHeight="1">
      <c r="A122" s="14"/>
      <c r="B122" s="22" t="s">
        <v>137</v>
      </c>
      <c r="C122" s="132" t="s">
        <v>225</v>
      </c>
      <c r="D122" s="9">
        <v>8.0933799999999998</v>
      </c>
      <c r="E122" s="9">
        <v>8.1001799999999999</v>
      </c>
      <c r="F122" s="23">
        <f t="shared" si="1"/>
        <v>235</v>
      </c>
      <c r="G122" s="9">
        <v>7.6635799999999996</v>
      </c>
      <c r="H122" s="10">
        <v>-0.34000000000000696</v>
      </c>
      <c r="I122" s="10">
        <v>-0.34000000000000696</v>
      </c>
      <c r="J122" s="11">
        <v>95.297920000000005</v>
      </c>
      <c r="K122" s="14"/>
    </row>
    <row r="123" spans="1:11" ht="15" customHeight="1">
      <c r="A123" s="14"/>
      <c r="B123" s="22" t="s">
        <v>186</v>
      </c>
      <c r="C123" s="132" t="s">
        <v>226</v>
      </c>
      <c r="D123" s="9">
        <v>8.09389</v>
      </c>
      <c r="E123" s="9">
        <v>8.1019799999999993</v>
      </c>
      <c r="F123" s="23">
        <f t="shared" si="1"/>
        <v>241</v>
      </c>
      <c r="G123" s="9">
        <v>7.6703799999999998</v>
      </c>
      <c r="H123" s="10">
        <v>-0.34000000000000696</v>
      </c>
      <c r="I123" s="10">
        <v>-0.34000000000000696</v>
      </c>
      <c r="J123" s="11">
        <v>95.179580000000001</v>
      </c>
      <c r="K123" s="14"/>
    </row>
    <row r="124" spans="1:11" ht="15" customHeight="1">
      <c r="A124" s="14"/>
      <c r="B124" s="22" t="s">
        <v>140</v>
      </c>
      <c r="C124" s="132" t="s">
        <v>226</v>
      </c>
      <c r="D124" s="9">
        <v>8.09389</v>
      </c>
      <c r="E124" s="9">
        <v>8.1019799999999993</v>
      </c>
      <c r="F124" s="23">
        <f t="shared" si="1"/>
        <v>241</v>
      </c>
      <c r="G124" s="9">
        <v>7.6703799999999998</v>
      </c>
      <c r="H124" s="10">
        <v>-0.34000000000000696</v>
      </c>
      <c r="I124" s="10">
        <v>-0.34000000000000696</v>
      </c>
      <c r="J124" s="11">
        <v>95.179580000000001</v>
      </c>
      <c r="K124" s="14"/>
    </row>
    <row r="125" spans="1:11" ht="15" customHeight="1">
      <c r="A125" s="14"/>
      <c r="B125" s="22" t="s">
        <v>250</v>
      </c>
      <c r="C125" s="132" t="s">
        <v>229</v>
      </c>
      <c r="D125" s="9">
        <v>8.0944800000000008</v>
      </c>
      <c r="E125" s="9">
        <v>8.1038800000000002</v>
      </c>
      <c r="F125" s="23">
        <f t="shared" si="1"/>
        <v>249</v>
      </c>
      <c r="G125" s="9">
        <v>7.6793800000000001</v>
      </c>
      <c r="H125" s="10">
        <v>-0.34099999999996911</v>
      </c>
      <c r="I125" s="10">
        <v>-0.34099999999996911</v>
      </c>
      <c r="J125" s="11">
        <v>95.021979999999999</v>
      </c>
      <c r="K125" s="14"/>
    </row>
    <row r="126" spans="1:11" ht="15" customHeight="1">
      <c r="A126" s="14"/>
      <c r="B126" s="22" t="s">
        <v>143</v>
      </c>
      <c r="C126" s="132" t="s">
        <v>229</v>
      </c>
      <c r="D126" s="9">
        <v>8.0944800000000008</v>
      </c>
      <c r="E126" s="9">
        <v>8.1038800000000002</v>
      </c>
      <c r="F126" s="23">
        <f t="shared" si="1"/>
        <v>249</v>
      </c>
      <c r="G126" s="9">
        <v>7.6793800000000001</v>
      </c>
      <c r="H126" s="10">
        <v>-0.34099999999996911</v>
      </c>
      <c r="I126" s="10">
        <v>-0.34099999999996911</v>
      </c>
      <c r="J126" s="11">
        <v>95.021979999999999</v>
      </c>
      <c r="K126" s="14"/>
    </row>
    <row r="127" spans="1:11" ht="15" customHeight="1">
      <c r="A127" s="14"/>
      <c r="B127" s="22" t="s">
        <v>227</v>
      </c>
      <c r="C127" s="132" t="s">
        <v>228</v>
      </c>
      <c r="D127" s="9">
        <v>8.0949799999999996</v>
      </c>
      <c r="E127" s="9">
        <v>8.1056799999999996</v>
      </c>
      <c r="F127" s="23">
        <f t="shared" si="1"/>
        <v>256</v>
      </c>
      <c r="G127" s="9">
        <v>7.68729</v>
      </c>
      <c r="H127" s="10">
        <v>-0.34000000000000696</v>
      </c>
      <c r="I127" s="10">
        <v>-0.34000000000000696</v>
      </c>
      <c r="J127" s="11">
        <v>94.884190000000004</v>
      </c>
      <c r="K127" s="14"/>
    </row>
    <row r="128" spans="1:11" ht="15" customHeight="1">
      <c r="A128" s="14"/>
      <c r="B128" s="22" t="s">
        <v>146</v>
      </c>
      <c r="C128" s="132" t="s">
        <v>230</v>
      </c>
      <c r="D128" s="9">
        <v>8.0949799999999996</v>
      </c>
      <c r="E128" s="9">
        <v>8.1056799999999996</v>
      </c>
      <c r="F128" s="23">
        <f t="shared" si="1"/>
        <v>255</v>
      </c>
      <c r="G128" s="9">
        <v>7.6861800000000002</v>
      </c>
      <c r="H128" s="10">
        <v>-0.34000000000000696</v>
      </c>
      <c r="I128" s="10">
        <v>-0.34000000000000696</v>
      </c>
      <c r="J128" s="11">
        <v>94.903859999999995</v>
      </c>
      <c r="K128" s="14"/>
    </row>
    <row r="129" spans="1:11" ht="15" customHeight="1">
      <c r="A129" s="14"/>
      <c r="B129" s="22" t="s">
        <v>255</v>
      </c>
      <c r="C129" s="132" t="s">
        <v>231</v>
      </c>
      <c r="D129" s="9">
        <v>8.09558</v>
      </c>
      <c r="E129" s="9">
        <v>8.1074800000000007</v>
      </c>
      <c r="F129" s="23">
        <f t="shared" si="1"/>
        <v>263</v>
      </c>
      <c r="G129" s="9">
        <v>7.6951900000000002</v>
      </c>
      <c r="H129" s="10">
        <v>-0.338999999999956</v>
      </c>
      <c r="I129" s="10">
        <v>-0.338999999999956</v>
      </c>
      <c r="J129" s="11">
        <v>94.746539999999996</v>
      </c>
      <c r="K129" s="14"/>
    </row>
    <row r="130" spans="1:11" ht="15" customHeight="1">
      <c r="A130" s="14"/>
      <c r="B130" s="22" t="s">
        <v>149</v>
      </c>
      <c r="C130" s="132" t="s">
        <v>231</v>
      </c>
      <c r="D130" s="9">
        <v>8.09558</v>
      </c>
      <c r="E130" s="9">
        <v>8.1074800000000007</v>
      </c>
      <c r="F130" s="23">
        <f t="shared" si="1"/>
        <v>263</v>
      </c>
      <c r="G130" s="9">
        <v>7.6951900000000002</v>
      </c>
      <c r="H130" s="10">
        <v>-0.338999999999956</v>
      </c>
      <c r="I130" s="10">
        <v>-0.338999999999956</v>
      </c>
      <c r="J130" s="11">
        <v>94.746539999999996</v>
      </c>
      <c r="K130" s="14"/>
    </row>
    <row r="131" spans="1:11" ht="15" customHeight="1">
      <c r="A131" s="14"/>
      <c r="B131" s="22" t="s">
        <v>259</v>
      </c>
      <c r="C131" s="132" t="s">
        <v>232</v>
      </c>
      <c r="D131" s="9" t="s">
        <v>10</v>
      </c>
      <c r="E131" s="9">
        <v>0</v>
      </c>
      <c r="F131" s="23">
        <f t="shared" si="1"/>
        <v>269</v>
      </c>
      <c r="G131" s="9">
        <v>7.7019900000000003</v>
      </c>
      <c r="H131" s="10">
        <v>-0.338999999999956</v>
      </c>
      <c r="I131" s="10">
        <v>-0.338999999999956</v>
      </c>
      <c r="J131" s="11">
        <v>94.628630000000001</v>
      </c>
      <c r="K131" s="14"/>
    </row>
    <row r="132" spans="1:11" ht="15" customHeight="1">
      <c r="A132" s="14"/>
      <c r="B132" s="22" t="s">
        <v>152</v>
      </c>
      <c r="C132" s="132" t="s">
        <v>232</v>
      </c>
      <c r="D132" s="9">
        <v>8.0964799999999997</v>
      </c>
      <c r="E132" s="9">
        <v>8.1093799999999998</v>
      </c>
      <c r="F132" s="23">
        <f t="shared" si="1"/>
        <v>269</v>
      </c>
      <c r="G132" s="9">
        <v>7.7019900000000003</v>
      </c>
      <c r="H132" s="10">
        <v>-0.338999999999956</v>
      </c>
      <c r="I132" s="10">
        <v>-0.338999999999956</v>
      </c>
      <c r="J132" s="11">
        <v>94.628630000000001</v>
      </c>
      <c r="K132" s="14"/>
    </row>
    <row r="133" spans="1:11" ht="15" customHeight="1">
      <c r="A133" s="14"/>
      <c r="B133" s="22" t="s">
        <v>156</v>
      </c>
      <c r="C133" s="132" t="s">
        <v>233</v>
      </c>
      <c r="D133" s="9">
        <v>8.0975800000000007</v>
      </c>
      <c r="E133" s="9">
        <v>8.1099800000000002</v>
      </c>
      <c r="F133" s="23">
        <f t="shared" si="1"/>
        <v>277</v>
      </c>
      <c r="G133" s="9">
        <v>7.7078800000000003</v>
      </c>
      <c r="H133" s="10">
        <v>-2.9999999999930083E-2</v>
      </c>
      <c r="I133" s="10">
        <v>-2.9999999999930083E-2</v>
      </c>
      <c r="J133" s="11">
        <v>94.47372</v>
      </c>
      <c r="K133" s="14"/>
    </row>
    <row r="134" spans="1:11" ht="15" customHeight="1">
      <c r="A134" s="14"/>
      <c r="B134" s="22" t="s">
        <v>160</v>
      </c>
      <c r="C134" s="132" t="s">
        <v>234</v>
      </c>
      <c r="D134" s="9">
        <v>8.0985800000000001</v>
      </c>
      <c r="E134" s="9">
        <v>8.1106800000000003</v>
      </c>
      <c r="F134" s="23">
        <f t="shared" si="1"/>
        <v>284</v>
      </c>
      <c r="G134" s="9">
        <v>7.7085800000000004</v>
      </c>
      <c r="H134" s="10">
        <v>-2.5999999999992696E-2</v>
      </c>
      <c r="I134" s="10">
        <v>-2.5999999999992696E-2</v>
      </c>
      <c r="J134" s="11">
        <v>94.341480000000004</v>
      </c>
      <c r="K134" s="14"/>
    </row>
    <row r="135" spans="1:11" ht="15" customHeight="1">
      <c r="A135" s="14"/>
      <c r="B135" s="22" t="s">
        <v>164</v>
      </c>
      <c r="C135" s="132" t="s">
        <v>235</v>
      </c>
      <c r="D135" s="9">
        <v>8.0995799999999996</v>
      </c>
      <c r="E135" s="9">
        <v>8.1112800000000007</v>
      </c>
      <c r="F135" s="23">
        <f t="shared" si="1"/>
        <v>291</v>
      </c>
      <c r="G135" s="9">
        <v>7.7091799999999999</v>
      </c>
      <c r="H135" s="10">
        <v>-3.0999999999981043E-2</v>
      </c>
      <c r="I135" s="10">
        <v>-3.0999999999981043E-2</v>
      </c>
      <c r="J135" s="11">
        <v>94.20966</v>
      </c>
      <c r="K135" s="14"/>
    </row>
    <row r="136" spans="1:11" ht="15" customHeight="1">
      <c r="A136" s="14"/>
      <c r="B136" s="22" t="s">
        <v>168</v>
      </c>
      <c r="C136" s="132" t="s">
        <v>236</v>
      </c>
      <c r="D136" s="9">
        <v>8.1005800000000008</v>
      </c>
      <c r="E136" s="9">
        <v>8.1118799999999993</v>
      </c>
      <c r="F136" s="23">
        <f t="shared" si="1"/>
        <v>298</v>
      </c>
      <c r="G136" s="9">
        <v>7.7098800000000001</v>
      </c>
      <c r="H136" s="10">
        <v>-1.9999999999953388E-2</v>
      </c>
      <c r="I136" s="10">
        <v>-1.9999999999953388E-2</v>
      </c>
      <c r="J136" s="11">
        <v>94.078119999999998</v>
      </c>
      <c r="K136" s="14"/>
    </row>
    <row r="137" spans="1:11" ht="15" customHeight="1">
      <c r="A137" s="14"/>
      <c r="B137" s="22" t="s">
        <v>172</v>
      </c>
      <c r="C137" s="132" t="s">
        <v>237</v>
      </c>
      <c r="D137" s="9">
        <v>8.1015800000000002</v>
      </c>
      <c r="E137" s="9">
        <v>8.1125799999999995</v>
      </c>
      <c r="F137" s="23">
        <f t="shared" si="1"/>
        <v>305</v>
      </c>
      <c r="G137" s="9">
        <v>7.7104799999999996</v>
      </c>
      <c r="H137" s="10">
        <v>-3.00000000000189E-2</v>
      </c>
      <c r="I137" s="10">
        <v>-3.00000000000189E-2</v>
      </c>
      <c r="J137" s="11">
        <v>93.94699</v>
      </c>
      <c r="K137" s="14"/>
    </row>
    <row r="138" spans="1:11" ht="15" customHeight="1">
      <c r="A138" s="14"/>
      <c r="B138" s="22" t="s">
        <v>176</v>
      </c>
      <c r="C138" s="132" t="s">
        <v>238</v>
      </c>
      <c r="D138" s="9">
        <v>8.1025799999999997</v>
      </c>
      <c r="E138" s="9">
        <v>8.1131799999999998</v>
      </c>
      <c r="F138" s="23">
        <f t="shared" si="1"/>
        <v>312</v>
      </c>
      <c r="G138" s="9">
        <v>7.7110900000000004</v>
      </c>
      <c r="H138" s="10">
        <v>-2.899999999996794E-2</v>
      </c>
      <c r="I138" s="10">
        <v>-2.899999999996794E-2</v>
      </c>
      <c r="J138" s="11">
        <v>93.816199999999995</v>
      </c>
      <c r="K138" s="14"/>
    </row>
    <row r="139" spans="1:11" ht="15" customHeight="1">
      <c r="A139" s="14"/>
      <c r="B139" s="22" t="s">
        <v>180</v>
      </c>
      <c r="C139" s="132" t="s">
        <v>239</v>
      </c>
      <c r="D139" s="9">
        <v>8.1035799999999991</v>
      </c>
      <c r="E139" s="9">
        <v>8.11388</v>
      </c>
      <c r="F139" s="23">
        <f t="shared" si="1"/>
        <v>319</v>
      </c>
      <c r="G139" s="9">
        <v>7.7117800000000001</v>
      </c>
      <c r="H139" s="10">
        <v>-3.00000000000189E-2</v>
      </c>
      <c r="I139" s="10">
        <v>-3.00000000000189E-2</v>
      </c>
      <c r="J139" s="11">
        <v>93.685689999999994</v>
      </c>
      <c r="K139" s="14"/>
    </row>
    <row r="140" spans="1:11" ht="15" customHeight="1">
      <c r="A140" s="14"/>
      <c r="B140" s="22" t="s">
        <v>183</v>
      </c>
      <c r="C140" s="132" t="s">
        <v>240</v>
      </c>
      <c r="D140" s="9">
        <v>8.1045800000000003</v>
      </c>
      <c r="E140" s="9">
        <v>8.1144800000000004</v>
      </c>
      <c r="F140" s="23">
        <f t="shared" si="1"/>
        <v>326</v>
      </c>
      <c r="G140" s="9">
        <v>7.7123799999999996</v>
      </c>
      <c r="H140" s="10">
        <v>-3.00000000000189E-2</v>
      </c>
      <c r="I140" s="10">
        <v>-3.00000000000189E-2</v>
      </c>
      <c r="J140" s="11">
        <v>93.555589999999995</v>
      </c>
      <c r="K140" s="14"/>
    </row>
    <row r="141" spans="1:11" ht="15" customHeight="1">
      <c r="A141" s="14"/>
      <c r="B141" s="22" t="s">
        <v>187</v>
      </c>
      <c r="C141" s="132" t="s">
        <v>241</v>
      </c>
      <c r="D141" s="9"/>
      <c r="E141" s="9"/>
      <c r="F141" s="23">
        <f t="shared" si="1"/>
        <v>333</v>
      </c>
      <c r="G141" s="9">
        <v>7.7130799999999997</v>
      </c>
      <c r="H141" s="10">
        <v>-2.0000000000042206E-2</v>
      </c>
      <c r="I141" s="10">
        <v>-2.0000000000042206E-2</v>
      </c>
      <c r="J141" s="11">
        <v>93.425759999999997</v>
      </c>
      <c r="K141" s="14"/>
    </row>
    <row r="142" spans="1:11" ht="15" customHeight="1">
      <c r="A142" s="14"/>
      <c r="B142" s="22" t="s">
        <v>251</v>
      </c>
      <c r="C142" s="132" t="s">
        <v>252</v>
      </c>
      <c r="D142" s="9"/>
      <c r="E142" s="9"/>
      <c r="F142" s="23">
        <f t="shared" si="1"/>
        <v>340</v>
      </c>
      <c r="G142" s="9">
        <v>7.7136800000000001</v>
      </c>
      <c r="H142" s="10">
        <v>-3.00000000000189E-2</v>
      </c>
      <c r="I142" s="10">
        <v>-3.00000000000189E-2</v>
      </c>
      <c r="J142" s="11">
        <v>93.296340000000001</v>
      </c>
      <c r="K142" s="14"/>
    </row>
    <row r="143" spans="1:11" ht="15" customHeight="1">
      <c r="A143" s="14"/>
      <c r="B143" s="22" t="s">
        <v>242</v>
      </c>
      <c r="C143" s="132" t="s">
        <v>243</v>
      </c>
      <c r="D143" s="9"/>
      <c r="E143" s="9"/>
      <c r="F143" s="23">
        <f t="shared" si="1"/>
        <v>347</v>
      </c>
      <c r="G143" s="9">
        <v>7.7143300000000004</v>
      </c>
      <c r="H143" s="10">
        <v>-2.4999999999941735E-2</v>
      </c>
      <c r="I143" s="10">
        <v>-2.4999999999941735E-2</v>
      </c>
      <c r="J143" s="11">
        <v>93.167209999999997</v>
      </c>
      <c r="K143" s="14"/>
    </row>
    <row r="144" spans="1:11" ht="15" customHeight="1">
      <c r="A144" s="14"/>
      <c r="B144" s="22" t="s">
        <v>256</v>
      </c>
      <c r="C144" s="132">
        <v>46220</v>
      </c>
      <c r="D144" s="9">
        <v>8.1055799999999998</v>
      </c>
      <c r="E144" s="9">
        <v>8.1150800000000007</v>
      </c>
      <c r="F144" s="23">
        <f t="shared" si="1"/>
        <v>347</v>
      </c>
      <c r="G144" s="9">
        <v>7.7149799999999997</v>
      </c>
      <c r="H144" s="10">
        <v>-3.00000000000189E-2</v>
      </c>
      <c r="I144" s="10">
        <v>-3.00000000000189E-2</v>
      </c>
      <c r="J144" s="11">
        <v>93.038420000000002</v>
      </c>
      <c r="K144" s="14"/>
    </row>
    <row r="145" spans="1:11" ht="15" customHeight="1">
      <c r="A145" s="14"/>
      <c r="B145" s="22" t="s">
        <v>260</v>
      </c>
      <c r="C145" s="132">
        <v>46234</v>
      </c>
      <c r="D145" s="9">
        <v>8.1065799999999992</v>
      </c>
      <c r="E145" s="9">
        <v>8.1157699999999995</v>
      </c>
      <c r="F145" s="23">
        <f t="shared" si="1"/>
        <v>361</v>
      </c>
      <c r="G145" s="9">
        <v>7.7155800000000001</v>
      </c>
      <c r="H145" s="10">
        <v>-3.00000000000189E-2</v>
      </c>
      <c r="I145" s="10">
        <v>-3.00000000000189E-2</v>
      </c>
      <c r="J145" s="11">
        <v>92.91001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91"/>
  <sheetViews>
    <sheetView tabSelected="1" topLeftCell="H9" zoomScale="50" zoomScaleNormal="50" workbookViewId="0">
      <selection activeCell="AT51" sqref="AT51:BI89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37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82</v>
      </c>
      <c r="M14" s="86"/>
      <c r="N14" s="61"/>
      <c r="O14" s="61"/>
      <c r="P14" s="61"/>
      <c r="Q14" s="61"/>
      <c r="R14" s="95"/>
      <c r="S14" s="86" t="s">
        <v>83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38</v>
      </c>
      <c r="C16" s="69" t="s">
        <v>39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40</v>
      </c>
      <c r="J16" s="123" t="s">
        <v>8</v>
      </c>
      <c r="K16" s="97"/>
      <c r="L16" s="32" t="s">
        <v>38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40</v>
      </c>
      <c r="R16" s="97"/>
      <c r="S16" s="134" t="s">
        <v>95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45870</v>
      </c>
      <c r="F17" s="80">
        <v>45870</v>
      </c>
      <c r="G17" s="80">
        <v>45873</v>
      </c>
      <c r="H17" s="79" t="s">
        <v>41</v>
      </c>
      <c r="I17" s="79" t="s">
        <v>41</v>
      </c>
      <c r="J17" s="89">
        <v>45873</v>
      </c>
      <c r="K17" s="98"/>
      <c r="L17" s="80"/>
      <c r="M17" s="80">
        <v>45870</v>
      </c>
      <c r="N17" s="80">
        <v>45870</v>
      </c>
      <c r="O17" s="80">
        <v>45873</v>
      </c>
      <c r="P17" s="79" t="s">
        <v>41</v>
      </c>
      <c r="Q17" s="79" t="s">
        <v>41</v>
      </c>
      <c r="R17" s="102"/>
      <c r="S17" s="80">
        <v>45870</v>
      </c>
      <c r="T17" s="89">
        <v>45873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42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43</v>
      </c>
      <c r="C20" s="119">
        <v>8.5</v>
      </c>
      <c r="D20" s="126">
        <v>46127</v>
      </c>
      <c r="E20" s="71">
        <v>8.0682700000000001</v>
      </c>
      <c r="F20" s="71">
        <v>8.0682700000000001</v>
      </c>
      <c r="G20" s="71">
        <v>8.1155899999999992</v>
      </c>
      <c r="H20" s="72">
        <v>4.7319999999999141</v>
      </c>
      <c r="I20" s="72">
        <v>4.7319999999999141</v>
      </c>
      <c r="J20" s="128">
        <v>100.23493000000001</v>
      </c>
      <c r="K20" s="99"/>
      <c r="L20" s="82" t="s">
        <v>143</v>
      </c>
      <c r="M20" s="71">
        <v>7.6829999999999998</v>
      </c>
      <c r="N20" s="71">
        <v>7.6827899999999998</v>
      </c>
      <c r="O20" s="71">
        <v>7.6793800000000001</v>
      </c>
      <c r="P20" s="72">
        <v>-0.34099999999996911</v>
      </c>
      <c r="Q20" s="72">
        <v>-0.36199999999997345</v>
      </c>
      <c r="R20" s="103"/>
      <c r="S20" s="75">
        <v>38.54800000000003</v>
      </c>
      <c r="T20" s="76">
        <v>43.62099999999991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44</v>
      </c>
      <c r="C21" s="119">
        <v>8</v>
      </c>
      <c r="D21" s="126">
        <v>46402</v>
      </c>
      <c r="E21" s="71">
        <v>8.3646499999999993</v>
      </c>
      <c r="F21" s="71">
        <v>8.3646499999999993</v>
      </c>
      <c r="G21" s="71">
        <v>8.3491499999999998</v>
      </c>
      <c r="H21" s="72">
        <v>-1.5499999999999403</v>
      </c>
      <c r="I21" s="72">
        <v>-1.5499999999999403</v>
      </c>
      <c r="J21" s="128">
        <v>99.525819999999996</v>
      </c>
      <c r="K21" s="99"/>
      <c r="L21" s="82" t="s">
        <v>84</v>
      </c>
      <c r="M21" s="71">
        <v>7.6829999999999998</v>
      </c>
      <c r="N21" s="71">
        <v>7.6829999999999998</v>
      </c>
      <c r="O21" s="71">
        <v>7.6675000000000004</v>
      </c>
      <c r="P21" s="72">
        <v>-1.5499999999999403</v>
      </c>
      <c r="Q21" s="72">
        <v>-1.5499999999999403</v>
      </c>
      <c r="R21" s="103"/>
      <c r="S21" s="75">
        <v>68.164999999999935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45</v>
      </c>
      <c r="C22" s="119">
        <v>8.5</v>
      </c>
      <c r="D22" s="126">
        <v>47041</v>
      </c>
      <c r="E22" s="71">
        <v>8.3527199999999997</v>
      </c>
      <c r="F22" s="71">
        <v>8.3527199999999997</v>
      </c>
      <c r="G22" s="71">
        <v>8.3307200000000012</v>
      </c>
      <c r="H22" s="72">
        <v>-2.1999999999998465</v>
      </c>
      <c r="I22" s="72">
        <v>-2.1999999999998465</v>
      </c>
      <c r="J22" s="128">
        <v>100.44584999999999</v>
      </c>
      <c r="K22" s="99"/>
      <c r="L22" s="82" t="s">
        <v>85</v>
      </c>
      <c r="M22" s="71">
        <v>8.2014999999999993</v>
      </c>
      <c r="N22" s="71">
        <v>8.2014999999999993</v>
      </c>
      <c r="O22" s="71">
        <v>8.1795000000000009</v>
      </c>
      <c r="P22" s="72">
        <v>-2.1999999999998465</v>
      </c>
      <c r="Q22" s="72">
        <v>-2.1999999999998465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46</v>
      </c>
      <c r="C23" s="119">
        <v>8</v>
      </c>
      <c r="D23" s="126">
        <v>47498</v>
      </c>
      <c r="E23" s="71">
        <v>8.7085799999999995</v>
      </c>
      <c r="F23" s="71">
        <v>8.7085799999999995</v>
      </c>
      <c r="G23" s="71">
        <v>8.6865800000000011</v>
      </c>
      <c r="H23" s="72">
        <v>-2.1999999999998465</v>
      </c>
      <c r="I23" s="72">
        <v>-2.1999999999998465</v>
      </c>
      <c r="J23" s="128">
        <v>97.503910000000005</v>
      </c>
      <c r="K23" s="99"/>
      <c r="L23" s="82" t="s">
        <v>85</v>
      </c>
      <c r="M23" s="71">
        <v>8.2014999999999993</v>
      </c>
      <c r="N23" s="71">
        <v>8.2014999999999993</v>
      </c>
      <c r="O23" s="71">
        <v>8.1795000000000009</v>
      </c>
      <c r="P23" s="72">
        <v>-2.1999999999998465</v>
      </c>
      <c r="Q23" s="72">
        <v>-2.1999999999998465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47</v>
      </c>
      <c r="C24" s="119">
        <v>9</v>
      </c>
      <c r="D24" s="126">
        <v>48319</v>
      </c>
      <c r="E24" s="71">
        <v>9.2519200000000001</v>
      </c>
      <c r="F24" s="71">
        <v>9.2519200000000001</v>
      </c>
      <c r="G24" s="71">
        <v>9.2244099999999989</v>
      </c>
      <c r="H24" s="72">
        <v>-2.7510000000001256</v>
      </c>
      <c r="I24" s="72">
        <v>-2.7510000000001256</v>
      </c>
      <c r="J24" s="128">
        <v>98.87303</v>
      </c>
      <c r="K24" s="99"/>
      <c r="L24" s="82" t="s">
        <v>86</v>
      </c>
      <c r="M24" s="71">
        <v>8.5105000000000004</v>
      </c>
      <c r="N24" s="71">
        <v>8.5105000000000004</v>
      </c>
      <c r="O24" s="71">
        <v>8.4829899999999991</v>
      </c>
      <c r="P24" s="72">
        <v>-2.7510000000001256</v>
      </c>
      <c r="Q24" s="72">
        <v>-2.7510000000001256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48</v>
      </c>
      <c r="C25" s="119">
        <v>9.5</v>
      </c>
      <c r="D25" s="126">
        <v>49505</v>
      </c>
      <c r="E25" s="71">
        <v>10.748799999999999</v>
      </c>
      <c r="F25" s="71">
        <v>10.748799999999999</v>
      </c>
      <c r="G25" s="71">
        <v>10.7553</v>
      </c>
      <c r="H25" s="72">
        <v>0.65000000000008384</v>
      </c>
      <c r="I25" s="72">
        <v>0.65000000000008384</v>
      </c>
      <c r="J25" s="128">
        <v>92.434119999999993</v>
      </c>
      <c r="K25" s="99"/>
      <c r="L25" s="82" t="s">
        <v>87</v>
      </c>
      <c r="M25" s="71">
        <v>9.8774899999999999</v>
      </c>
      <c r="N25" s="71">
        <v>9.8774899999999999</v>
      </c>
      <c r="O25" s="71">
        <v>9.8839900000000007</v>
      </c>
      <c r="P25" s="72">
        <v>0.65000000000008384</v>
      </c>
      <c r="Q25" s="72">
        <v>0.65000000000008384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49</v>
      </c>
      <c r="C26" s="119">
        <v>9.5</v>
      </c>
      <c r="D26" s="126">
        <v>50236</v>
      </c>
      <c r="E26" s="71">
        <v>11.043809999999999</v>
      </c>
      <c r="F26" s="71">
        <v>11.043809999999999</v>
      </c>
      <c r="G26" s="71">
        <v>11.055309999999999</v>
      </c>
      <c r="H26" s="72">
        <v>1.1499999999999844</v>
      </c>
      <c r="I26" s="72">
        <v>1.1499999999999844</v>
      </c>
      <c r="J26" s="128">
        <v>89.80977</v>
      </c>
      <c r="K26" s="99"/>
      <c r="L26" s="82" t="s">
        <v>88</v>
      </c>
      <c r="M26" s="71">
        <v>10.13049</v>
      </c>
      <c r="N26" s="71">
        <v>10.13049</v>
      </c>
      <c r="O26" s="71">
        <v>10.14199</v>
      </c>
      <c r="P26" s="72">
        <v>1.1499999999999844</v>
      </c>
      <c r="Q26" s="72">
        <v>1.1499999999999844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50</v>
      </c>
      <c r="C27" s="119">
        <v>9.8000000000000007</v>
      </c>
      <c r="D27" s="126">
        <v>51424</v>
      </c>
      <c r="E27" s="71">
        <v>11.450469999999999</v>
      </c>
      <c r="F27" s="71">
        <v>11.450469999999999</v>
      </c>
      <c r="G27" s="71">
        <v>11.466959999999998</v>
      </c>
      <c r="H27" s="72">
        <v>1.6489999999999227</v>
      </c>
      <c r="I27" s="72">
        <v>1.6489999999999227</v>
      </c>
      <c r="J27" s="128">
        <v>88.100960000000001</v>
      </c>
      <c r="K27" s="99"/>
      <c r="L27" s="82" t="s">
        <v>89</v>
      </c>
      <c r="M27" s="71">
        <v>10.463990000000001</v>
      </c>
      <c r="N27" s="71">
        <v>10.463990000000001</v>
      </c>
      <c r="O27" s="71">
        <v>10.48048</v>
      </c>
      <c r="P27" s="72">
        <v>1.6489999999999227</v>
      </c>
      <c r="Q27" s="72">
        <v>1.6489999999999227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51</v>
      </c>
      <c r="C28" s="119">
        <v>10</v>
      </c>
      <c r="D28" s="126">
        <v>52427</v>
      </c>
      <c r="E28" s="71">
        <v>11.499129999999999</v>
      </c>
      <c r="F28" s="71">
        <v>11.499129999999999</v>
      </c>
      <c r="G28" s="71">
        <v>11.520129999999998</v>
      </c>
      <c r="H28" s="72">
        <v>2.0999999999999019</v>
      </c>
      <c r="I28" s="72">
        <v>2.0999999999999019</v>
      </c>
      <c r="J28" s="128">
        <v>88.559119999999993</v>
      </c>
      <c r="K28" s="99"/>
      <c r="L28" s="82" t="s">
        <v>90</v>
      </c>
      <c r="M28" s="71">
        <v>10.739990000000001</v>
      </c>
      <c r="N28" s="71">
        <v>10.739990000000001</v>
      </c>
      <c r="O28" s="71">
        <v>10.76099</v>
      </c>
      <c r="P28" s="72">
        <v>2.0999999999999019</v>
      </c>
      <c r="Q28" s="72">
        <v>2.0999999999999019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52</v>
      </c>
      <c r="C29" s="119">
        <v>9.85</v>
      </c>
      <c r="D29" s="126">
        <v>53158</v>
      </c>
      <c r="E29" s="71">
        <v>11.5871</v>
      </c>
      <c r="F29" s="71">
        <v>11.5871</v>
      </c>
      <c r="G29" s="71">
        <v>11.608099999999999</v>
      </c>
      <c r="H29" s="72">
        <v>2.0999999999999019</v>
      </c>
      <c r="I29" s="72">
        <v>2.0999999999999019</v>
      </c>
      <c r="J29" s="128">
        <v>86.436509999999998</v>
      </c>
      <c r="K29" s="99"/>
      <c r="L29" s="82" t="s">
        <v>90</v>
      </c>
      <c r="M29" s="71">
        <v>10.739990000000001</v>
      </c>
      <c r="N29" s="71">
        <v>10.739990000000001</v>
      </c>
      <c r="O29" s="71">
        <v>10.76099</v>
      </c>
      <c r="P29" s="72">
        <v>2.0999999999999019</v>
      </c>
      <c r="Q29" s="72">
        <v>2.0999999999999019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53</v>
      </c>
      <c r="C30" s="119">
        <v>10</v>
      </c>
      <c r="D30" s="126">
        <v>54346</v>
      </c>
      <c r="E30" s="71">
        <v>11.74037</v>
      </c>
      <c r="F30" s="71">
        <v>11.74037</v>
      </c>
      <c r="G30" s="71">
        <v>11.76637</v>
      </c>
      <c r="H30" s="72">
        <v>2.5999999999999801</v>
      </c>
      <c r="I30" s="72">
        <v>2.5999999999999801</v>
      </c>
      <c r="J30" s="128">
        <v>86.509169999999997</v>
      </c>
      <c r="K30" s="99"/>
      <c r="L30" s="82" t="s">
        <v>91</v>
      </c>
      <c r="M30" s="71">
        <v>10.73399</v>
      </c>
      <c r="N30" s="71">
        <v>10.73399</v>
      </c>
      <c r="O30" s="71">
        <v>10.75999</v>
      </c>
      <c r="P30" s="72">
        <v>2.5999999999999801</v>
      </c>
      <c r="Q30" s="72">
        <v>2.5999999999999801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54</v>
      </c>
      <c r="C31" s="119">
        <v>10.25</v>
      </c>
      <c r="D31" s="126">
        <v>54984</v>
      </c>
      <c r="E31" s="71">
        <v>11.7225</v>
      </c>
      <c r="F31" s="71">
        <v>11.7225</v>
      </c>
      <c r="G31" s="71">
        <v>11.7485</v>
      </c>
      <c r="H31" s="72">
        <v>2.5999999999999801</v>
      </c>
      <c r="I31" s="72">
        <v>2.5999999999999801</v>
      </c>
      <c r="J31" s="128">
        <v>87.970399999999998</v>
      </c>
      <c r="K31" s="99"/>
      <c r="L31" s="82" t="s">
        <v>91</v>
      </c>
      <c r="M31" s="71">
        <v>10.73399</v>
      </c>
      <c r="N31" s="71">
        <v>10.73399</v>
      </c>
      <c r="O31" s="71">
        <v>10.75999</v>
      </c>
      <c r="P31" s="72">
        <v>2.5999999999999801</v>
      </c>
      <c r="Q31" s="72">
        <v>2.5999999999999801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55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56</v>
      </c>
      <c r="C35" s="119">
        <v>4</v>
      </c>
      <c r="D35" s="126">
        <v>46675</v>
      </c>
      <c r="E35" s="71">
        <v>4.4999099999999999</v>
      </c>
      <c r="F35" s="71">
        <v>4.4999099999999999</v>
      </c>
      <c r="G35" s="71">
        <v>4.4974019999999992</v>
      </c>
      <c r="H35" s="72">
        <v>-0.25080000000006208</v>
      </c>
      <c r="I35" s="72">
        <v>-0.25080000000006208</v>
      </c>
      <c r="J35" s="128">
        <v>98.965630000000004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57</v>
      </c>
      <c r="C36" s="119">
        <v>4.5</v>
      </c>
      <c r="D36" s="126">
        <v>47133</v>
      </c>
      <c r="E36" s="71">
        <v>4.8089360000000001</v>
      </c>
      <c r="F36" s="71">
        <v>4.8089360000000001</v>
      </c>
      <c r="G36" s="71">
        <v>4.8063020000000005</v>
      </c>
      <c r="H36" s="72">
        <v>-0.26339999999995811</v>
      </c>
      <c r="I36" s="72">
        <v>-0.26339999999995811</v>
      </c>
      <c r="J36" s="128">
        <v>99.035449999999997</v>
      </c>
      <c r="K36" s="99"/>
      <c r="L36" s="82" t="s">
        <v>92</v>
      </c>
      <c r="M36" s="71">
        <v>4.54</v>
      </c>
      <c r="N36" s="71">
        <v>4.54</v>
      </c>
      <c r="O36" s="71">
        <v>4.46</v>
      </c>
      <c r="P36" s="72">
        <v>-8.0000000000000071</v>
      </c>
      <c r="Q36" s="72">
        <v>-8.0000000000000071</v>
      </c>
      <c r="R36" s="103"/>
      <c r="S36" s="72">
        <v>26.893600000000006</v>
      </c>
      <c r="T36" s="74">
        <v>34.630200000000059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244</v>
      </c>
      <c r="C37" s="119">
        <v>5.2</v>
      </c>
      <c r="D37" s="126">
        <v>48044</v>
      </c>
      <c r="E37" s="71">
        <v>5.1734800000000005</v>
      </c>
      <c r="F37" s="71">
        <v>5.1734800000000005</v>
      </c>
      <c r="G37" s="71">
        <v>5.1732933333333335</v>
      </c>
      <c r="H37" s="72">
        <v>-1.8666666666700138E-2</v>
      </c>
      <c r="I37" s="72">
        <v>-1.8666666666700138E-2</v>
      </c>
      <c r="J37" s="128">
        <v>100.13197</v>
      </c>
      <c r="K37" s="99"/>
      <c r="L37" s="82" t="s">
        <v>246</v>
      </c>
      <c r="M37" s="71">
        <v>4.7649699999999999</v>
      </c>
      <c r="N37" s="71">
        <v>4.7649699999999999</v>
      </c>
      <c r="O37" s="71">
        <v>4.7524600000000001</v>
      </c>
      <c r="P37" s="72">
        <v>-1.2509999999999799</v>
      </c>
      <c r="Q37" s="72">
        <v>-1.2509999999999799</v>
      </c>
      <c r="R37" s="103"/>
      <c r="S37" s="72">
        <v>40.851000000000056</v>
      </c>
      <c r="T37" s="74">
        <v>42.083333333333343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58</v>
      </c>
      <c r="C38" s="119">
        <v>4.5</v>
      </c>
      <c r="D38" s="126">
        <v>48684</v>
      </c>
      <c r="E38" s="71">
        <v>5.2696440000000004</v>
      </c>
      <c r="F38" s="71">
        <v>5.2696440000000004</v>
      </c>
      <c r="G38" s="71">
        <v>5.268408</v>
      </c>
      <c r="H38" s="72">
        <v>-0.1236000000000459</v>
      </c>
      <c r="I38" s="72">
        <v>-0.1236000000000459</v>
      </c>
      <c r="J38" s="128">
        <v>95.182590000000005</v>
      </c>
      <c r="K38" s="99"/>
      <c r="L38" s="82" t="s">
        <v>93</v>
      </c>
      <c r="M38" s="71">
        <v>5.14994</v>
      </c>
      <c r="N38" s="71">
        <v>5.14994</v>
      </c>
      <c r="O38" s="71">
        <v>5.1299400000000004</v>
      </c>
      <c r="P38" s="72">
        <v>-1.9999999999999574</v>
      </c>
      <c r="Q38" s="72">
        <v>-1.9999999999999574</v>
      </c>
      <c r="R38" s="103"/>
      <c r="S38" s="72">
        <v>11.970400000000048</v>
      </c>
      <c r="T38" s="74">
        <v>13.846799999999959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59</v>
      </c>
      <c r="C39" s="119">
        <v>4.8</v>
      </c>
      <c r="D39" s="126">
        <v>49871</v>
      </c>
      <c r="E39" s="71">
        <v>5.7733179999999997</v>
      </c>
      <c r="F39" s="71">
        <v>5.7733179999999997</v>
      </c>
      <c r="G39" s="71">
        <v>5.7711360000000003</v>
      </c>
      <c r="H39" s="72">
        <v>-0.21819999999994621</v>
      </c>
      <c r="I39" s="72">
        <v>-0.21819999999994621</v>
      </c>
      <c r="J39" s="128">
        <v>97.818529999999996</v>
      </c>
      <c r="K39" s="99"/>
      <c r="L39" s="82" t="s">
        <v>94</v>
      </c>
      <c r="M39" s="71">
        <v>5.1999000000000004</v>
      </c>
      <c r="N39" s="71">
        <v>5.1999000000000004</v>
      </c>
      <c r="O39" s="71">
        <v>5.1798999999999999</v>
      </c>
      <c r="P39" s="72">
        <v>-2.0000000000000462</v>
      </c>
      <c r="Q39" s="72">
        <v>-2.0000000000000462</v>
      </c>
      <c r="R39" s="100"/>
      <c r="S39" s="72">
        <v>57.341799999999935</v>
      </c>
      <c r="T39" s="74">
        <v>59.123600000000032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245</v>
      </c>
      <c r="C40" s="119">
        <v>5.65</v>
      </c>
      <c r="D40" s="126">
        <v>51697</v>
      </c>
      <c r="E40" s="71">
        <v>6.1637733333333342</v>
      </c>
      <c r="F40" s="71">
        <v>6.1637733333333342</v>
      </c>
      <c r="G40" s="71">
        <v>6.1638333333333337</v>
      </c>
      <c r="H40" s="72">
        <v>5.9999999999504894E-3</v>
      </c>
      <c r="I40" s="72">
        <v>5.9999999999504894E-3</v>
      </c>
      <c r="J40" s="128">
        <v>94.826049999999995</v>
      </c>
      <c r="K40" s="99"/>
      <c r="L40" s="82" t="s">
        <v>247</v>
      </c>
      <c r="M40" s="71">
        <v>5.19</v>
      </c>
      <c r="N40" s="71">
        <v>5.19</v>
      </c>
      <c r="O40" s="71">
        <v>5.2</v>
      </c>
      <c r="P40" s="72">
        <v>0.99999999999997868</v>
      </c>
      <c r="Q40" s="72">
        <v>0.99999999999997868</v>
      </c>
      <c r="R40" s="103"/>
      <c r="S40" s="72">
        <v>97.377333333333382</v>
      </c>
      <c r="T40" s="74">
        <v>96.383333333333354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60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61</v>
      </c>
      <c r="C44" s="119">
        <v>10.51</v>
      </c>
      <c r="D44" s="126">
        <v>46235</v>
      </c>
      <c r="E44" s="71">
        <v>9.09</v>
      </c>
      <c r="F44" s="71">
        <v>9.09</v>
      </c>
      <c r="G44" s="71">
        <v>9.08</v>
      </c>
      <c r="H44" s="72">
        <v>-0.99999999999997868</v>
      </c>
      <c r="I44" s="72">
        <v>-0.99999999999997868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84</v>
      </c>
      <c r="M45" s="71">
        <v>7.6829999999999998</v>
      </c>
      <c r="N45" s="71">
        <v>7.6827899999999998</v>
      </c>
      <c r="O45" s="71">
        <v>7.6793800000000001</v>
      </c>
      <c r="P45" s="72">
        <v>-0.34099999999996911</v>
      </c>
      <c r="Q45" s="72">
        <v>-0.36199999999997345</v>
      </c>
      <c r="R45" s="104"/>
      <c r="S45" s="72">
        <v>140.69999999999999</v>
      </c>
      <c r="T45" s="74">
        <v>140.06200000000001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104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105</v>
      </c>
      <c r="C48" s="120">
        <v>5.25</v>
      </c>
      <c r="D48" s="91">
        <v>45959</v>
      </c>
      <c r="E48" s="34">
        <v>6.8580817122063893</v>
      </c>
      <c r="F48" s="34">
        <v>6.8580817122063893</v>
      </c>
      <c r="G48" s="34">
        <v>7.0981114892070956</v>
      </c>
      <c r="H48" s="35">
        <v>24.002977700070627</v>
      </c>
      <c r="I48" s="35">
        <v>24.002977700070627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  <row r="51" spans="1:62" ht="15" customHeight="1">
      <c r="U51" s="36"/>
      <c r="V51" s="142" t="e" vm="3">
        <v>#VALUE!</v>
      </c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36"/>
      <c r="AT51" s="142" t="e" vm="4">
        <v>#VALUE!</v>
      </c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36"/>
    </row>
    <row r="52" spans="1:62" ht="15" customHeight="1">
      <c r="U52" s="36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36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2"/>
      <c r="BH52" s="142"/>
      <c r="BI52" s="142"/>
      <c r="BJ52" s="36"/>
    </row>
    <row r="53" spans="1:62" ht="15" customHeight="1">
      <c r="U53" s="36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2"/>
      <c r="AO53" s="142"/>
      <c r="AP53" s="142"/>
      <c r="AQ53" s="142"/>
      <c r="AR53" s="142"/>
      <c r="AS53" s="36"/>
      <c r="AT53" s="142"/>
      <c r="AU53" s="142"/>
      <c r="AV53" s="142"/>
      <c r="AW53" s="142"/>
      <c r="AX53" s="142"/>
      <c r="AY53" s="142"/>
      <c r="AZ53" s="142"/>
      <c r="BA53" s="142"/>
      <c r="BB53" s="142"/>
      <c r="BC53" s="142"/>
      <c r="BD53" s="142"/>
      <c r="BE53" s="142"/>
      <c r="BF53" s="142"/>
      <c r="BG53" s="142"/>
      <c r="BH53" s="142"/>
      <c r="BI53" s="142"/>
      <c r="BJ53" s="36"/>
    </row>
    <row r="54" spans="1:62" ht="15" customHeight="1">
      <c r="U54" s="36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142"/>
      <c r="AG54" s="142"/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36"/>
      <c r="AT54" s="142"/>
      <c r="AU54" s="142"/>
      <c r="AV54" s="142"/>
      <c r="AW54" s="142"/>
      <c r="AX54" s="142"/>
      <c r="AY54" s="142"/>
      <c r="AZ54" s="142"/>
      <c r="BA54" s="142"/>
      <c r="BB54" s="142"/>
      <c r="BC54" s="142"/>
      <c r="BD54" s="142"/>
      <c r="BE54" s="142"/>
      <c r="BF54" s="142"/>
      <c r="BG54" s="142"/>
      <c r="BH54" s="142"/>
      <c r="BI54" s="142"/>
      <c r="BJ54" s="36"/>
    </row>
    <row r="55" spans="1:62" ht="15" customHeight="1">
      <c r="U55" s="36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142"/>
      <c r="AG55" s="142"/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36"/>
      <c r="AT55" s="142"/>
      <c r="AU55" s="142"/>
      <c r="AV55" s="142"/>
      <c r="AW55" s="142"/>
      <c r="AX55" s="142"/>
      <c r="AY55" s="142"/>
      <c r="AZ55" s="142"/>
      <c r="BA55" s="142"/>
      <c r="BB55" s="142"/>
      <c r="BC55" s="142"/>
      <c r="BD55" s="142"/>
      <c r="BE55" s="142"/>
      <c r="BF55" s="142"/>
      <c r="BG55" s="142"/>
      <c r="BH55" s="142"/>
      <c r="BI55" s="142"/>
      <c r="BJ55" s="36"/>
    </row>
    <row r="56" spans="1:62" ht="15" customHeight="1">
      <c r="U56" s="36"/>
      <c r="V56" s="142"/>
      <c r="W56" s="142"/>
      <c r="X56" s="142"/>
      <c r="Y56" s="142"/>
      <c r="Z56" s="142"/>
      <c r="AA56" s="142"/>
      <c r="AB56" s="142"/>
      <c r="AC56" s="142"/>
      <c r="AD56" s="142"/>
      <c r="AE56" s="142"/>
      <c r="AF56" s="142"/>
      <c r="AG56" s="142"/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36"/>
      <c r="AT56" s="142"/>
      <c r="AU56" s="142"/>
      <c r="AV56" s="142"/>
      <c r="AW56" s="142"/>
      <c r="AX56" s="142"/>
      <c r="AY56" s="142"/>
      <c r="AZ56" s="142"/>
      <c r="BA56" s="142"/>
      <c r="BB56" s="142"/>
      <c r="BC56" s="142"/>
      <c r="BD56" s="142"/>
      <c r="BE56" s="142"/>
      <c r="BF56" s="142"/>
      <c r="BG56" s="142"/>
      <c r="BH56" s="142"/>
      <c r="BI56" s="142"/>
      <c r="BJ56" s="36"/>
    </row>
    <row r="57" spans="1:62" ht="15" customHeight="1">
      <c r="U57" s="36"/>
      <c r="V57" s="142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36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36"/>
    </row>
    <row r="58" spans="1:62" ht="15" customHeight="1">
      <c r="U58" s="36"/>
      <c r="V58" s="142"/>
      <c r="W58" s="142"/>
      <c r="X58" s="142"/>
      <c r="Y58" s="142"/>
      <c r="Z58" s="142"/>
      <c r="AA58" s="142"/>
      <c r="AB58" s="142"/>
      <c r="AC58" s="142"/>
      <c r="AD58" s="142"/>
      <c r="AE58" s="142"/>
      <c r="AF58" s="142"/>
      <c r="AG58" s="142"/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36"/>
      <c r="AT58" s="142"/>
      <c r="AU58" s="142"/>
      <c r="AV58" s="142"/>
      <c r="AW58" s="142"/>
      <c r="AX58" s="142"/>
      <c r="AY58" s="142"/>
      <c r="AZ58" s="142"/>
      <c r="BA58" s="142"/>
      <c r="BB58" s="142"/>
      <c r="BC58" s="142"/>
      <c r="BD58" s="142"/>
      <c r="BE58" s="142"/>
      <c r="BF58" s="142"/>
      <c r="BG58" s="142"/>
      <c r="BH58" s="142"/>
      <c r="BI58" s="142"/>
      <c r="BJ58" s="36"/>
    </row>
    <row r="59" spans="1:62" ht="15" customHeight="1">
      <c r="U59" s="36"/>
      <c r="V59" s="142"/>
      <c r="W59" s="142"/>
      <c r="X59" s="142"/>
      <c r="Y59" s="142"/>
      <c r="Z59" s="142"/>
      <c r="AA59" s="142"/>
      <c r="AB59" s="142"/>
      <c r="AC59" s="142"/>
      <c r="AD59" s="142"/>
      <c r="AE59" s="142"/>
      <c r="AF59" s="142"/>
      <c r="AG59" s="142"/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36"/>
      <c r="AT59" s="142"/>
      <c r="AU59" s="142"/>
      <c r="AV59" s="142"/>
      <c r="AW59" s="142"/>
      <c r="AX59" s="142"/>
      <c r="AY59" s="142"/>
      <c r="AZ59" s="142"/>
      <c r="BA59" s="142"/>
      <c r="BB59" s="142"/>
      <c r="BC59" s="142"/>
      <c r="BD59" s="142"/>
      <c r="BE59" s="142"/>
      <c r="BF59" s="142"/>
      <c r="BG59" s="142"/>
      <c r="BH59" s="142"/>
      <c r="BI59" s="142"/>
      <c r="BJ59" s="36"/>
    </row>
    <row r="60" spans="1:62" ht="15" customHeight="1">
      <c r="U60" s="36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36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36"/>
    </row>
    <row r="61" spans="1:62" ht="15" customHeight="1">
      <c r="U61" s="36"/>
      <c r="V61" s="142"/>
      <c r="W61" s="142"/>
      <c r="X61" s="142"/>
      <c r="Y61" s="142"/>
      <c r="Z61" s="142"/>
      <c r="AA61" s="142"/>
      <c r="AB61" s="142"/>
      <c r="AC61" s="142"/>
      <c r="AD61" s="142"/>
      <c r="AE61" s="142"/>
      <c r="AF61" s="142"/>
      <c r="AG61" s="142"/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36"/>
      <c r="AT61" s="142"/>
      <c r="AU61" s="142"/>
      <c r="AV61" s="142"/>
      <c r="AW61" s="142"/>
      <c r="AX61" s="142"/>
      <c r="AY61" s="142"/>
      <c r="AZ61" s="142"/>
      <c r="BA61" s="142"/>
      <c r="BB61" s="142"/>
      <c r="BC61" s="142"/>
      <c r="BD61" s="142"/>
      <c r="BE61" s="142"/>
      <c r="BF61" s="142"/>
      <c r="BG61" s="142"/>
      <c r="BH61" s="142"/>
      <c r="BI61" s="142"/>
      <c r="BJ61" s="36"/>
    </row>
    <row r="62" spans="1:62" ht="15" customHeight="1">
      <c r="U62" s="36"/>
      <c r="V62" s="142"/>
      <c r="W62" s="142"/>
      <c r="X62" s="142"/>
      <c r="Y62" s="142"/>
      <c r="Z62" s="142"/>
      <c r="AA62" s="142"/>
      <c r="AB62" s="142"/>
      <c r="AC62" s="142"/>
      <c r="AD62" s="142"/>
      <c r="AE62" s="142"/>
      <c r="AF62" s="142"/>
      <c r="AG62" s="142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36"/>
      <c r="AT62" s="142"/>
      <c r="AU62" s="142"/>
      <c r="AV62" s="142"/>
      <c r="AW62" s="142"/>
      <c r="AX62" s="142"/>
      <c r="AY62" s="142"/>
      <c r="AZ62" s="142"/>
      <c r="BA62" s="142"/>
      <c r="BB62" s="142"/>
      <c r="BC62" s="142"/>
      <c r="BD62" s="142"/>
      <c r="BE62" s="142"/>
      <c r="BF62" s="142"/>
      <c r="BG62" s="142"/>
      <c r="BH62" s="142"/>
      <c r="BI62" s="142"/>
      <c r="BJ62" s="36"/>
    </row>
    <row r="63" spans="1:62" ht="15" customHeight="1">
      <c r="U63" s="36"/>
      <c r="V63" s="142"/>
      <c r="W63" s="142"/>
      <c r="X63" s="142"/>
      <c r="Y63" s="142"/>
      <c r="Z63" s="142"/>
      <c r="AA63" s="142"/>
      <c r="AB63" s="142"/>
      <c r="AC63" s="142"/>
      <c r="AD63" s="142"/>
      <c r="AE63" s="142"/>
      <c r="AF63" s="142"/>
      <c r="AG63" s="142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36"/>
      <c r="AT63" s="142"/>
      <c r="AU63" s="142"/>
      <c r="AV63" s="142"/>
      <c r="AW63" s="142"/>
      <c r="AX63" s="142"/>
      <c r="AY63" s="142"/>
      <c r="AZ63" s="142"/>
      <c r="BA63" s="142"/>
      <c r="BB63" s="142"/>
      <c r="BC63" s="142"/>
      <c r="BD63" s="142"/>
      <c r="BE63" s="142"/>
      <c r="BF63" s="142"/>
      <c r="BG63" s="142"/>
      <c r="BH63" s="142"/>
      <c r="BI63" s="142"/>
      <c r="BJ63" s="36"/>
    </row>
    <row r="64" spans="1:62" ht="15" customHeight="1">
      <c r="U64" s="36"/>
      <c r="V64" s="142"/>
      <c r="W64" s="142"/>
      <c r="X64" s="142"/>
      <c r="Y64" s="142"/>
      <c r="Z64" s="142"/>
      <c r="AA64" s="142"/>
      <c r="AB64" s="142"/>
      <c r="AC64" s="142"/>
      <c r="AD64" s="142"/>
      <c r="AE64" s="142"/>
      <c r="AF64" s="142"/>
      <c r="AG64" s="142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36"/>
      <c r="AT64" s="142"/>
      <c r="AU64" s="142"/>
      <c r="AV64" s="142"/>
      <c r="AW64" s="142"/>
      <c r="AX64" s="142"/>
      <c r="AY64" s="142"/>
      <c r="AZ64" s="142"/>
      <c r="BA64" s="142"/>
      <c r="BB64" s="142"/>
      <c r="BC64" s="142"/>
      <c r="BD64" s="142"/>
      <c r="BE64" s="142"/>
      <c r="BF64" s="142"/>
      <c r="BG64" s="142"/>
      <c r="BH64" s="142"/>
      <c r="BI64" s="142"/>
      <c r="BJ64" s="36"/>
    </row>
    <row r="65" spans="21:62" ht="15" customHeight="1">
      <c r="U65" s="36"/>
      <c r="V65" s="142"/>
      <c r="W65" s="142"/>
      <c r="X65" s="142"/>
      <c r="Y65" s="142"/>
      <c r="Z65" s="142"/>
      <c r="AA65" s="142"/>
      <c r="AB65" s="142"/>
      <c r="AC65" s="142"/>
      <c r="AD65" s="142"/>
      <c r="AE65" s="142"/>
      <c r="AF65" s="142"/>
      <c r="AG65" s="142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36"/>
      <c r="AT65" s="142"/>
      <c r="AU65" s="142"/>
      <c r="AV65" s="142"/>
      <c r="AW65" s="142"/>
      <c r="AX65" s="142"/>
      <c r="AY65" s="142"/>
      <c r="AZ65" s="142"/>
      <c r="BA65" s="142"/>
      <c r="BB65" s="142"/>
      <c r="BC65" s="142"/>
      <c r="BD65" s="142"/>
      <c r="BE65" s="142"/>
      <c r="BF65" s="142"/>
      <c r="BG65" s="142"/>
      <c r="BH65" s="142"/>
      <c r="BI65" s="142"/>
      <c r="BJ65" s="36"/>
    </row>
    <row r="66" spans="21:62" ht="15" customHeight="1">
      <c r="U66" s="36"/>
      <c r="V66" s="142"/>
      <c r="W66" s="142"/>
      <c r="X66" s="142"/>
      <c r="Y66" s="142"/>
      <c r="Z66" s="142"/>
      <c r="AA66" s="142"/>
      <c r="AB66" s="142"/>
      <c r="AC66" s="142"/>
      <c r="AD66" s="142"/>
      <c r="AE66" s="142"/>
      <c r="AF66" s="142"/>
      <c r="AG66" s="142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36"/>
      <c r="AT66" s="142"/>
      <c r="AU66" s="142"/>
      <c r="AV66" s="142"/>
      <c r="AW66" s="142"/>
      <c r="AX66" s="142"/>
      <c r="AY66" s="142"/>
      <c r="AZ66" s="142"/>
      <c r="BA66" s="142"/>
      <c r="BB66" s="142"/>
      <c r="BC66" s="142"/>
      <c r="BD66" s="142"/>
      <c r="BE66" s="142"/>
      <c r="BF66" s="142"/>
      <c r="BG66" s="142"/>
      <c r="BH66" s="142"/>
      <c r="BI66" s="142"/>
      <c r="BJ66" s="36"/>
    </row>
    <row r="67" spans="21:62" ht="15" customHeight="1">
      <c r="U67" s="36"/>
      <c r="V67" s="142"/>
      <c r="W67" s="142"/>
      <c r="X67" s="142"/>
      <c r="Y67" s="142"/>
      <c r="Z67" s="142"/>
      <c r="AA67" s="142"/>
      <c r="AB67" s="142"/>
      <c r="AC67" s="142"/>
      <c r="AD67" s="142"/>
      <c r="AE67" s="142"/>
      <c r="AF67" s="142"/>
      <c r="AG67" s="142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36"/>
      <c r="AT67" s="142"/>
      <c r="AU67" s="142"/>
      <c r="AV67" s="142"/>
      <c r="AW67" s="142"/>
      <c r="AX67" s="142"/>
      <c r="AY67" s="142"/>
      <c r="AZ67" s="142"/>
      <c r="BA67" s="142"/>
      <c r="BB67" s="142"/>
      <c r="BC67" s="142"/>
      <c r="BD67" s="142"/>
      <c r="BE67" s="142"/>
      <c r="BF67" s="142"/>
      <c r="BG67" s="142"/>
      <c r="BH67" s="142"/>
      <c r="BI67" s="142"/>
      <c r="BJ67" s="36"/>
    </row>
    <row r="68" spans="21:62" ht="15" customHeight="1">
      <c r="U68" s="36"/>
      <c r="V68" s="142"/>
      <c r="W68" s="142"/>
      <c r="X68" s="142"/>
      <c r="Y68" s="142"/>
      <c r="Z68" s="142"/>
      <c r="AA68" s="142"/>
      <c r="AB68" s="142"/>
      <c r="AC68" s="142"/>
      <c r="AD68" s="142"/>
      <c r="AE68" s="142"/>
      <c r="AF68" s="142"/>
      <c r="AG68" s="142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36"/>
      <c r="AT68" s="142"/>
      <c r="AU68" s="142"/>
      <c r="AV68" s="142"/>
      <c r="AW68" s="142"/>
      <c r="AX68" s="142"/>
      <c r="AY68" s="142"/>
      <c r="AZ68" s="142"/>
      <c r="BA68" s="142"/>
      <c r="BB68" s="142"/>
      <c r="BC68" s="142"/>
      <c r="BD68" s="142"/>
      <c r="BE68" s="142"/>
      <c r="BF68" s="142"/>
      <c r="BG68" s="142"/>
      <c r="BH68" s="142"/>
      <c r="BI68" s="142"/>
      <c r="BJ68" s="36"/>
    </row>
    <row r="69" spans="21:62" ht="15" customHeight="1">
      <c r="U69" s="36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42"/>
      <c r="AG69" s="142"/>
      <c r="AH69" s="142"/>
      <c r="AI69" s="142"/>
      <c r="AJ69" s="142"/>
      <c r="AK69" s="142"/>
      <c r="AL69" s="142"/>
      <c r="AM69" s="142"/>
      <c r="AN69" s="142"/>
      <c r="AO69" s="142"/>
      <c r="AP69" s="142"/>
      <c r="AQ69" s="142"/>
      <c r="AR69" s="142"/>
      <c r="AS69" s="36"/>
      <c r="AT69" s="142"/>
      <c r="AU69" s="142"/>
      <c r="AV69" s="142"/>
      <c r="AW69" s="142"/>
      <c r="AX69" s="142"/>
      <c r="AY69" s="142"/>
      <c r="AZ69" s="142"/>
      <c r="BA69" s="142"/>
      <c r="BB69" s="142"/>
      <c r="BC69" s="142"/>
      <c r="BD69" s="142"/>
      <c r="BE69" s="142"/>
      <c r="BF69" s="142"/>
      <c r="BG69" s="142"/>
      <c r="BH69" s="142"/>
      <c r="BI69" s="142"/>
      <c r="BJ69" s="36"/>
    </row>
    <row r="70" spans="21:62" ht="15" customHeight="1">
      <c r="U70" s="36"/>
      <c r="V70" s="142"/>
      <c r="W70" s="142"/>
      <c r="X70" s="142"/>
      <c r="Y70" s="142"/>
      <c r="Z70" s="142"/>
      <c r="AA70" s="142"/>
      <c r="AB70" s="142"/>
      <c r="AC70" s="142"/>
      <c r="AD70" s="142"/>
      <c r="AE70" s="142"/>
      <c r="AF70" s="142"/>
      <c r="AG70" s="142"/>
      <c r="AH70" s="142"/>
      <c r="AI70" s="142"/>
      <c r="AJ70" s="142"/>
      <c r="AK70" s="142"/>
      <c r="AL70" s="142"/>
      <c r="AM70" s="142"/>
      <c r="AN70" s="142"/>
      <c r="AO70" s="142"/>
      <c r="AP70" s="142"/>
      <c r="AQ70" s="142"/>
      <c r="AR70" s="142"/>
      <c r="AS70" s="36"/>
      <c r="AT70" s="142"/>
      <c r="AU70" s="142"/>
      <c r="AV70" s="142"/>
      <c r="AW70" s="142"/>
      <c r="AX70" s="142"/>
      <c r="AY70" s="142"/>
      <c r="AZ70" s="142"/>
      <c r="BA70" s="142"/>
      <c r="BB70" s="142"/>
      <c r="BC70" s="142"/>
      <c r="BD70" s="142"/>
      <c r="BE70" s="142"/>
      <c r="BF70" s="142"/>
      <c r="BG70" s="142"/>
      <c r="BH70" s="142"/>
      <c r="BI70" s="142"/>
      <c r="BJ70" s="36"/>
    </row>
    <row r="71" spans="21:62" ht="15" customHeight="1">
      <c r="U71" s="36"/>
      <c r="V71" s="142"/>
      <c r="W71" s="142"/>
      <c r="X71" s="142"/>
      <c r="Y71" s="142"/>
      <c r="Z71" s="142"/>
      <c r="AA71" s="142"/>
      <c r="AB71" s="142"/>
      <c r="AC71" s="142"/>
      <c r="AD71" s="142"/>
      <c r="AE71" s="142"/>
      <c r="AF71" s="142"/>
      <c r="AG71" s="142"/>
      <c r="AH71" s="142"/>
      <c r="AI71" s="142"/>
      <c r="AJ71" s="142"/>
      <c r="AK71" s="142"/>
      <c r="AL71" s="142"/>
      <c r="AM71" s="142"/>
      <c r="AN71" s="142"/>
      <c r="AO71" s="142"/>
      <c r="AP71" s="142"/>
      <c r="AQ71" s="142"/>
      <c r="AR71" s="142"/>
      <c r="AS71" s="36"/>
      <c r="AT71" s="142"/>
      <c r="AU71" s="142"/>
      <c r="AV71" s="142"/>
      <c r="AW71" s="142"/>
      <c r="AX71" s="142"/>
      <c r="AY71" s="142"/>
      <c r="AZ71" s="142"/>
      <c r="BA71" s="142"/>
      <c r="BB71" s="142"/>
      <c r="BC71" s="142"/>
      <c r="BD71" s="142"/>
      <c r="BE71" s="142"/>
      <c r="BF71" s="142"/>
      <c r="BG71" s="142"/>
      <c r="BH71" s="142"/>
      <c r="BI71" s="142"/>
      <c r="BJ71" s="36"/>
    </row>
    <row r="72" spans="21:62" ht="15" customHeight="1">
      <c r="U72" s="36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36"/>
      <c r="AT72" s="142"/>
      <c r="AU72" s="142"/>
      <c r="AV72" s="142"/>
      <c r="AW72" s="142"/>
      <c r="AX72" s="142"/>
      <c r="AY72" s="142"/>
      <c r="AZ72" s="142"/>
      <c r="BA72" s="142"/>
      <c r="BB72" s="142"/>
      <c r="BC72" s="142"/>
      <c r="BD72" s="142"/>
      <c r="BE72" s="142"/>
      <c r="BF72" s="142"/>
      <c r="BG72" s="142"/>
      <c r="BH72" s="142"/>
      <c r="BI72" s="142"/>
      <c r="BJ72" s="36"/>
    </row>
    <row r="73" spans="21:62" ht="15" customHeight="1">
      <c r="U73" s="36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36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  <c r="BI73" s="142"/>
      <c r="BJ73" s="36"/>
    </row>
    <row r="74" spans="21:62" ht="15" customHeight="1">
      <c r="U74" s="36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36"/>
      <c r="AT74" s="142"/>
      <c r="AU74" s="142"/>
      <c r="AV74" s="142"/>
      <c r="AW74" s="142"/>
      <c r="AX74" s="142"/>
      <c r="AY74" s="142"/>
      <c r="AZ74" s="142"/>
      <c r="BA74" s="142"/>
      <c r="BB74" s="142"/>
      <c r="BC74" s="142"/>
      <c r="BD74" s="142"/>
      <c r="BE74" s="142"/>
      <c r="BF74" s="142"/>
      <c r="BG74" s="142"/>
      <c r="BH74" s="142"/>
      <c r="BI74" s="142"/>
      <c r="BJ74" s="36"/>
    </row>
    <row r="75" spans="21:62" ht="15" customHeight="1">
      <c r="U75" s="36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36"/>
      <c r="AT75" s="142"/>
      <c r="AU75" s="142"/>
      <c r="AV75" s="142"/>
      <c r="AW75" s="142"/>
      <c r="AX75" s="142"/>
      <c r="AY75" s="142"/>
      <c r="AZ75" s="142"/>
      <c r="BA75" s="142"/>
      <c r="BB75" s="142"/>
      <c r="BC75" s="142"/>
      <c r="BD75" s="142"/>
      <c r="BE75" s="142"/>
      <c r="BF75" s="142"/>
      <c r="BG75" s="142"/>
      <c r="BH75" s="142"/>
      <c r="BI75" s="142"/>
      <c r="BJ75" s="36"/>
    </row>
    <row r="76" spans="21:62" ht="15" customHeight="1">
      <c r="U76" s="36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36"/>
      <c r="AT76" s="142"/>
      <c r="AU76" s="142"/>
      <c r="AV76" s="142"/>
      <c r="AW76" s="142"/>
      <c r="AX76" s="142"/>
      <c r="AY76" s="142"/>
      <c r="AZ76" s="142"/>
      <c r="BA76" s="142"/>
      <c r="BB76" s="142"/>
      <c r="BC76" s="142"/>
      <c r="BD76" s="142"/>
      <c r="BE76" s="142"/>
      <c r="BF76" s="142"/>
      <c r="BG76" s="142"/>
      <c r="BH76" s="142"/>
      <c r="BI76" s="142"/>
      <c r="BJ76" s="36"/>
    </row>
    <row r="77" spans="21:62" ht="15" customHeight="1">
      <c r="U77" s="36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36"/>
      <c r="AT77" s="142"/>
      <c r="AU77" s="142"/>
      <c r="AV77" s="142"/>
      <c r="AW77" s="142"/>
      <c r="AX77" s="142"/>
      <c r="AY77" s="142"/>
      <c r="AZ77" s="142"/>
      <c r="BA77" s="142"/>
      <c r="BB77" s="142"/>
      <c r="BC77" s="142"/>
      <c r="BD77" s="142"/>
      <c r="BE77" s="142"/>
      <c r="BF77" s="142"/>
      <c r="BG77" s="142"/>
      <c r="BH77" s="142"/>
      <c r="BI77" s="142"/>
      <c r="BJ77" s="36"/>
    </row>
    <row r="78" spans="21:62" ht="15" customHeight="1">
      <c r="U78" s="36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36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36"/>
    </row>
    <row r="79" spans="21:62" ht="15" customHeight="1">
      <c r="U79" s="36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36"/>
      <c r="AT79" s="142"/>
      <c r="AU79" s="142"/>
      <c r="AV79" s="142"/>
      <c r="AW79" s="142"/>
      <c r="AX79" s="142"/>
      <c r="AY79" s="142"/>
      <c r="AZ79" s="142"/>
      <c r="BA79" s="142"/>
      <c r="BB79" s="142"/>
      <c r="BC79" s="142"/>
      <c r="BD79" s="142"/>
      <c r="BE79" s="142"/>
      <c r="BF79" s="142"/>
      <c r="BG79" s="142"/>
      <c r="BH79" s="142"/>
      <c r="BI79" s="142"/>
      <c r="BJ79" s="36"/>
    </row>
    <row r="80" spans="21:62" ht="15" customHeight="1">
      <c r="U80" s="36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36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2"/>
      <c r="BE80" s="142"/>
      <c r="BF80" s="142"/>
      <c r="BG80" s="142"/>
      <c r="BH80" s="142"/>
      <c r="BI80" s="142"/>
      <c r="BJ80" s="36"/>
    </row>
    <row r="81" spans="21:62" ht="15" customHeight="1">
      <c r="U81" s="36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36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2"/>
      <c r="BE81" s="142"/>
      <c r="BF81" s="142"/>
      <c r="BG81" s="142"/>
      <c r="BH81" s="142"/>
      <c r="BI81" s="142"/>
      <c r="BJ81" s="36"/>
    </row>
    <row r="82" spans="21:62" ht="15" customHeight="1">
      <c r="U82" s="36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36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2"/>
      <c r="BE82" s="142"/>
      <c r="BF82" s="142"/>
      <c r="BG82" s="142"/>
      <c r="BH82" s="142"/>
      <c r="BI82" s="142"/>
      <c r="BJ82" s="36"/>
    </row>
    <row r="83" spans="21:62" ht="15" customHeight="1">
      <c r="U83" s="36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36"/>
      <c r="AT83" s="142"/>
      <c r="AU83" s="142"/>
      <c r="AV83" s="142"/>
      <c r="AW83" s="142"/>
      <c r="AX83" s="142"/>
      <c r="AY83" s="142"/>
      <c r="AZ83" s="142"/>
      <c r="BA83" s="142"/>
      <c r="BB83" s="142"/>
      <c r="BC83" s="142"/>
      <c r="BD83" s="142"/>
      <c r="BE83" s="142"/>
      <c r="BF83" s="142"/>
      <c r="BG83" s="142"/>
      <c r="BH83" s="142"/>
      <c r="BI83" s="142"/>
      <c r="BJ83" s="36"/>
    </row>
    <row r="84" spans="21:62" ht="15" customHeight="1">
      <c r="U84" s="36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36"/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2"/>
      <c r="BE84" s="142"/>
      <c r="BF84" s="142"/>
      <c r="BG84" s="142"/>
      <c r="BH84" s="142"/>
      <c r="BI84" s="142"/>
      <c r="BJ84" s="36"/>
    </row>
    <row r="85" spans="21:62" ht="15" customHeight="1">
      <c r="U85" s="36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36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2"/>
      <c r="BE85" s="142"/>
      <c r="BF85" s="142"/>
      <c r="BG85" s="142"/>
      <c r="BH85" s="142"/>
      <c r="BI85" s="142"/>
      <c r="BJ85" s="36"/>
    </row>
    <row r="86" spans="21:62" ht="15" customHeight="1">
      <c r="U86" s="36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36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2"/>
      <c r="BE86" s="142"/>
      <c r="BF86" s="142"/>
      <c r="BG86" s="142"/>
      <c r="BH86" s="142"/>
      <c r="BI86" s="142"/>
      <c r="BJ86" s="36"/>
    </row>
    <row r="87" spans="21:62" ht="15" customHeight="1">
      <c r="U87" s="36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36"/>
      <c r="AT87" s="142"/>
      <c r="AU87" s="142"/>
      <c r="AV87" s="142"/>
      <c r="AW87" s="142"/>
      <c r="AX87" s="142"/>
      <c r="AY87" s="142"/>
      <c r="AZ87" s="142"/>
      <c r="BA87" s="142"/>
      <c r="BB87" s="142"/>
      <c r="BC87" s="142"/>
      <c r="BD87" s="142"/>
      <c r="BE87" s="142"/>
      <c r="BF87" s="142"/>
      <c r="BG87" s="142"/>
      <c r="BH87" s="142"/>
      <c r="BI87" s="142"/>
      <c r="BJ87" s="36"/>
    </row>
    <row r="88" spans="21:62" ht="15" customHeight="1">
      <c r="U88" s="36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36"/>
      <c r="AT88" s="142"/>
      <c r="AU88" s="142"/>
      <c r="AV88" s="142"/>
      <c r="AW88" s="142"/>
      <c r="AX88" s="142"/>
      <c r="AY88" s="142"/>
      <c r="AZ88" s="142"/>
      <c r="BA88" s="142"/>
      <c r="BB88" s="142"/>
      <c r="BC88" s="142"/>
      <c r="BD88" s="142"/>
      <c r="BE88" s="142"/>
      <c r="BF88" s="142"/>
      <c r="BG88" s="142"/>
      <c r="BH88" s="142"/>
      <c r="BI88" s="142"/>
      <c r="BJ88" s="36"/>
    </row>
    <row r="89" spans="21:62" ht="15" customHeight="1">
      <c r="U89" s="36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36"/>
      <c r="AT89" s="142"/>
      <c r="AU89" s="142"/>
      <c r="AV89" s="142"/>
      <c r="AW89" s="142"/>
      <c r="AX89" s="142"/>
      <c r="AY89" s="142"/>
      <c r="AZ89" s="142"/>
      <c r="BA89" s="142"/>
      <c r="BB89" s="142"/>
      <c r="BC89" s="142"/>
      <c r="BD89" s="142"/>
      <c r="BE89" s="142"/>
      <c r="BF89" s="142"/>
      <c r="BG89" s="142"/>
      <c r="BH89" s="142"/>
      <c r="BI89" s="142"/>
      <c r="BJ89" s="36"/>
    </row>
    <row r="90" spans="21:62" ht="15" customHeight="1"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</row>
    <row r="91" spans="21:62" ht="15" customHeight="1"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</row>
  </sheetData>
  <mergeCells count="6">
    <mergeCell ref="S16:T16"/>
    <mergeCell ref="B12:E12"/>
    <mergeCell ref="V14:AR48"/>
    <mergeCell ref="AT14:BI48"/>
    <mergeCell ref="V51:AR89"/>
    <mergeCell ref="AT51:BI8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96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97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98</v>
      </c>
      <c r="D17" s="108" t="s">
        <v>99</v>
      </c>
      <c r="E17" s="42"/>
      <c r="F17" s="36"/>
    </row>
    <row r="18" spans="1:6" ht="15" customHeight="1">
      <c r="A18" s="36"/>
      <c r="B18" s="40"/>
      <c r="C18" s="109" t="s">
        <v>45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46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47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48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49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50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51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52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53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54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56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57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244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58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59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245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62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63</v>
      </c>
      <c r="C14" s="44">
        <v>45870</v>
      </c>
      <c r="D14" s="44">
        <v>45873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64</v>
      </c>
      <c r="C15" s="46">
        <v>6.8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65</v>
      </c>
      <c r="C16" s="46">
        <v>6.8833333333333337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66</v>
      </c>
      <c r="C17" s="46">
        <v>6.9600000000000009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67</v>
      </c>
      <c r="C18" s="46">
        <v>7.05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68</v>
      </c>
      <c r="C19" s="46">
        <v>6.9933333333333332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69</v>
      </c>
      <c r="C20" s="46">
        <v>7.126666666666666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70</v>
      </c>
      <c r="C21" s="46">
        <v>7.2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71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72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73</v>
      </c>
      <c r="C24" s="46">
        <v>7.333333333333333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74</v>
      </c>
      <c r="C25" s="46">
        <v>7.3666666666666671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75</v>
      </c>
      <c r="C26" s="46">
        <v>7.4433333333333325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76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63</v>
      </c>
      <c r="C29" s="44">
        <v>45870</v>
      </c>
      <c r="D29" s="44">
        <v>45873</v>
      </c>
      <c r="E29" s="44"/>
      <c r="F29" s="41"/>
      <c r="G29" s="41"/>
      <c r="H29" s="42"/>
      <c r="I29" s="36"/>
    </row>
    <row r="30" spans="1:9" ht="15" customHeight="1">
      <c r="A30" s="36"/>
      <c r="B30" s="49" t="s">
        <v>66</v>
      </c>
      <c r="C30" s="50">
        <v>6.9824999999999999</v>
      </c>
      <c r="D30" s="50">
        <v>6.9824999999999999</v>
      </c>
      <c r="E30" s="51"/>
      <c r="F30" s="41"/>
      <c r="G30" s="41"/>
      <c r="H30" s="42"/>
      <c r="I30" s="36"/>
    </row>
    <row r="31" spans="1:9" ht="15" customHeight="1">
      <c r="A31" s="36"/>
      <c r="B31" s="45" t="s">
        <v>67</v>
      </c>
      <c r="C31" s="50">
        <v>7.0749999999999993</v>
      </c>
      <c r="D31" s="50">
        <v>7.0749999999999993</v>
      </c>
      <c r="E31" s="51"/>
      <c r="F31" s="41"/>
      <c r="G31" s="47"/>
      <c r="H31" s="48"/>
      <c r="I31" s="36"/>
    </row>
    <row r="32" spans="1:9" ht="15" customHeight="1">
      <c r="A32" s="36"/>
      <c r="B32" s="45" t="s">
        <v>68</v>
      </c>
      <c r="C32" s="50">
        <v>7.0449999999999999</v>
      </c>
      <c r="D32" s="50">
        <v>7.0449999999999999</v>
      </c>
      <c r="E32" s="51"/>
      <c r="F32" s="41"/>
      <c r="G32" s="41"/>
      <c r="H32" s="42"/>
      <c r="I32" s="36"/>
    </row>
    <row r="33" spans="1:9" ht="15" customHeight="1">
      <c r="A33" s="36"/>
      <c r="B33" s="45" t="s">
        <v>69</v>
      </c>
      <c r="C33" s="50">
        <v>7.2200000000000006</v>
      </c>
      <c r="D33" s="50">
        <v>7.2200000000000006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72</v>
      </c>
      <c r="C34" s="50">
        <v>7.3875000000000002</v>
      </c>
      <c r="D34" s="50">
        <v>7.3875000000000002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75</v>
      </c>
      <c r="C35" s="50">
        <v>7.5324999999999998</v>
      </c>
      <c r="D35" s="50">
        <v>7.5324999999999998</v>
      </c>
      <c r="E35" s="51"/>
      <c r="F35" s="47"/>
      <c r="G35" s="41"/>
      <c r="H35" s="42"/>
      <c r="I35" s="36"/>
    </row>
    <row r="36" spans="1:9" ht="15" customHeight="1">
      <c r="A36" s="36"/>
      <c r="B36" s="45" t="s">
        <v>77</v>
      </c>
      <c r="C36" s="50">
        <v>7.4625000000000004</v>
      </c>
      <c r="D36" s="50">
        <v>7.4625000000000004</v>
      </c>
      <c r="E36" s="51"/>
      <c r="F36" s="41"/>
      <c r="G36" s="41"/>
      <c r="H36" s="42"/>
      <c r="I36" s="36"/>
    </row>
    <row r="37" spans="1:9" ht="15" customHeight="1">
      <c r="A37" s="36"/>
      <c r="B37" s="45" t="s">
        <v>78</v>
      </c>
      <c r="C37" s="50">
        <v>7.5175000000000001</v>
      </c>
      <c r="D37" s="50">
        <v>7.5175000000000001</v>
      </c>
      <c r="E37" s="51"/>
      <c r="F37" s="41"/>
      <c r="G37" s="41"/>
      <c r="H37" s="42"/>
      <c r="I37" s="36"/>
    </row>
    <row r="38" spans="1:9" ht="15" customHeight="1">
      <c r="A38" s="36"/>
      <c r="B38" s="45" t="s">
        <v>79</v>
      </c>
      <c r="C38" s="50">
        <v>7.5650000000000004</v>
      </c>
      <c r="D38" s="50">
        <v>7.5650000000000004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80</v>
      </c>
      <c r="C39" s="50">
        <v>7.6025</v>
      </c>
      <c r="D39" s="50">
        <v>7.6025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81</v>
      </c>
      <c r="C40" s="50">
        <v>7.6850000000000005</v>
      </c>
      <c r="D40" s="50">
        <v>7.6850000000000005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2025-08-05T06:33:33Z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