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3/"/>
    </mc:Choice>
  </mc:AlternateContent>
  <xr:revisionPtr revIDLastSave="10" documentId="8_{28578944-7AB5-4C5E-A147-68B87CBC1492}" xr6:coauthVersionLast="47" xr6:coauthVersionMax="47" xr10:uidLastSave="{45C4156A-9FEF-4A09-85C8-B06414408ACA}"/>
  <bookViews>
    <workbookView xWindow="-120" yWindow="-120" windowWidth="20730" windowHeight="11160" xr2:uid="{0ADE64A5-9514-466A-B801-1EDACC61F39E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8" i="1" l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<sst xmlns="http://schemas.openxmlformats.org/spreadsheetml/2006/main" count="11" uniqueCount="11">
  <si>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</si>
  <si>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</si>
  <si>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</si>
  <si>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 xml:space="preserve">Position in  Namibia </t>
  </si>
  <si>
    <t>Position in SA</t>
  </si>
  <si>
    <t xml:space="preserve">Day-day change </t>
  </si>
  <si>
    <t>Repos</t>
  </si>
  <si>
    <t>BoN Bills</t>
  </si>
  <si>
    <t>Overall liquidity position</t>
  </si>
  <si>
    <t>Intraday average liquid assets ratio</t>
  </si>
  <si>
    <t>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</si>
</sst>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rgb="FFC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/>
  </cellStyleXfs>
  <cellXfs count="52">
    <xf numFmtId="0" fontId="0" fillId="0" borderId="0" xfId="0"/>
    <xf numFmtId="0" fontId="2" fillId="0" borderId="0" xfId="0" applyFont="1"/>
    <xf numFmtId="3" fontId="0" fillId="0" borderId="0" xfId="0" applyNumberFormat="1"/>
    <xf numFmtId="0" fontId="0" fillId="0" borderId="1" xfId="0" applyBorder="1"/>
    <xf numFmtId="0" fontId="0" fillId="0" borderId="2" xfId="0" applyBorder="1"/>
    <xf numFmtId="0" fontId="0" fillId="0" borderId="3" xfId="0" applyBorder="1"/>
    <xf numFmtId="3" fontId="2" fillId="0" borderId="1" xfId="0" applyNumberFormat="1" applyFont="1" applyBorder="1"/>
    <xf numFmtId="0" fontId="2" fillId="0" borderId="1" xfId="0" applyFont="1" applyBorder="1"/>
    <xf numFmtId="3" fontId="0" fillId="0" borderId="2" xfId="0" applyNumberFormat="1" applyBorder="1"/>
    <xf numFmtId="3" fontId="0" fillId="0" borderId="3" xfId="0" applyNumberFormat="1" applyBorder="1"/>
    <xf numFmtId="3" fontId="0" fillId="0" borderId="12" xfId="0" applyNumberFormat="1" applyBorder="1"/>
    <xf numFmtId="164" fontId="0" fillId="0" borderId="12" xfId="0" applyNumberFormat="1" applyBorder="1"/>
    <xf numFmtId="0" fontId="0" fillId="2" borderId="12" xfId="0" applyFill="1" applyBorder="1"/>
    <xf numFmtId="0" fontId="2" fillId="0" borderId="13" xfId="0" applyFont="1" applyBorder="1"/>
    <xf numFmtId="0" fontId="0" fillId="0" borderId="12" xfId="0" applyBorder="1"/>
    <xf numFmtId="15" fontId="0" fillId="0" borderId="0" xfId="0" applyNumberFormat="1"/>
    <xf numFmtId="3" fontId="0" fillId="0" borderId="5" xfId="0" applyNumberFormat="1" applyBorder="1"/>
    <xf numFmtId="164" fontId="0" fillId="0" borderId="5" xfId="0" applyNumberFormat="1" applyBorder="1"/>
    <xf numFmtId="0" fontId="5" fillId="2" borderId="14" xfId="0" applyFont="1" applyFill="1" applyBorder="1"/>
    <xf numFmtId="0" fontId="5" fillId="2" borderId="1" xfId="0" applyFont="1" applyFill="1" applyBorder="1"/>
    <xf numFmtId="0" fontId="0" fillId="2" borderId="1" xfId="0" applyFill="1" applyBorder="1"/>
    <xf numFmtId="0" fontId="0" fillId="2" borderId="13" xfId="0" applyFill="1" applyBorder="1"/>
    <xf numFmtId="0" fontId="5" fillId="2" borderId="15" xfId="0" applyFont="1" applyFill="1" applyBorder="1"/>
    <xf numFmtId="0" fontId="5" fillId="2" borderId="0" xfId="0" applyFont="1" applyFill="1"/>
    <xf numFmtId="0" fontId="2" fillId="2" borderId="0" xfId="0" applyFont="1" applyFill="1"/>
    <xf numFmtId="0" fontId="0" fillId="2" borderId="0" xfId="0" applyFill="1"/>
    <xf numFmtId="0" fontId="2" fillId="0" borderId="14" xfId="0" applyFont="1" applyBorder="1"/>
    <xf numFmtId="0" fontId="0" fillId="0" borderId="6" xfId="0" applyBorder="1"/>
    <xf numFmtId="0" fontId="0" fillId="0" borderId="7" xfId="0" applyBorder="1"/>
    <xf numFmtId="0" fontId="3" fillId="0" borderId="15" xfId="0" applyFont="1" applyBorder="1"/>
    <xf numFmtId="3" fontId="3" fillId="0" borderId="0" xfId="0" applyNumberFormat="1" applyFont="1"/>
    <xf numFmtId="0" fontId="0" fillId="0" borderId="15" xfId="0" applyBorder="1"/>
    <xf numFmtId="0" fontId="0" fillId="0" borderId="16" xfId="0" applyBorder="1"/>
    <xf numFmtId="3" fontId="0" fillId="0" borderId="17" xfId="0" applyNumberFormat="1" applyBorder="1"/>
    <xf numFmtId="0" fontId="0" fillId="0" borderId="17" xfId="0" applyBorder="1"/>
    <xf numFmtId="0" fontId="0" fillId="0" borderId="18" xfId="0" applyBorder="1"/>
    <xf numFmtId="15" fontId="0" fillId="0" borderId="23" xfId="0" applyNumberFormat="1" applyBorder="1"/>
    <xf numFmtId="10" fontId="0" fillId="0" borderId="24" xfId="1" applyNumberFormat="1" applyFont="1" applyBorder="1"/>
    <xf numFmtId="15" fontId="0" fillId="0" borderId="21" xfId="0" applyNumberFormat="1" applyBorder="1"/>
    <xf numFmtId="10" fontId="0" fillId="0" borderId="22" xfId="1" applyNumberFormat="1" applyFont="1" applyBorder="1"/>
    <xf numFmtId="0" fontId="3" fillId="0" borderId="10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20" xfId="0" applyFont="1" applyBorder="1" applyAlignment="1">
      <alignment horizontal="center" wrapText="1"/>
    </xf>
    <xf numFmtId="0" fontId="3" fillId="0" borderId="22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  <xf numFmtId="0" fontId="3" fillId="0" borderId="21" xfId="0" applyFont="1" applyBorder="1" applyAlignment="1">
      <alignment horizontal="center" wrapText="1"/>
    </xf>
    <xf numFmtId="3" fontId="3" fillId="0" borderId="9" xfId="0" applyNumberFormat="1" applyFont="1" applyBorder="1" applyAlignment="1">
      <alignment horizontal="center" wrapText="1"/>
    </xf>
    <xf numFmtId="3" fontId="3" fillId="0" borderId="4" xfId="0" applyNumberFormat="1" applyFont="1" applyBorder="1" applyAlignment="1">
      <alignment horizontal="center" wrapText="1"/>
    </xf>
  </cellXfs>
  <cellStyles count="3">
    <cellStyle name="Normal" xfId="0" builtinId="0"/>
    <cellStyle name="Normal 2" xfId="2" xr:uid="{4CFC994B-D754-4AEF-831E-0CC940BCD536}"/>
    <cellStyle name="Percent" xfId="1" builtinId="5"/>
  </cellStyles>
  <dxfs count="0"/>
  <tableStyles count="0" defaultTableStyle="TableStyleMedium2" defaultPivotStyle="PivotStyleLight16"/>
  <colors>
    <mruColors>
      <color rgb="FF5D7227"/>
      <color rgb="FF203315"/>
      <color rgb="FF7A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DFA95628-7040-4C79-887A-E0CC19AEA385}"/>
            </a:ext>
          </a:extLst>
        </xdr:cNvPr>
        <xdr:cNvSpPr>
          <a:spLocks noChangeArrowheads="1"/>
        </xdr:cNvSpPr>
      </xdr:nvSpPr>
      <xdr:spPr bwMode="auto">
        <a:xfrm>
          <a:off x="527339" y="213013"/>
          <a:ext cx="4265122" cy="419620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285750</xdr:colOff>
      <xdr:row>3</xdr:row>
      <xdr:rowOff>20227</xdr:rowOff>
    </xdr:to>
    <xdr:pic>
      <xdr:nvPicPr>
        <xdr:cNvPr id="19" name="Picture 18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C742D6B0-6B26-4EFA-BAAB-FA38DD178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63675" y="1257300"/>
          <a:ext cx="10953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135255</xdr:colOff>
      <xdr:row>3</xdr:row>
      <xdr:rowOff>135255</xdr:rowOff>
    </xdr:to>
    <xdr:pic>
      <xdr:nvPicPr>
        <xdr:cNvPr id="20" name="Picture 19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02F539B-0D0C-4DD8-B5F3-DF5AB9AAFB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1866900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135255</xdr:colOff>
      <xdr:row>7</xdr:row>
      <xdr:rowOff>135255</xdr:rowOff>
    </xdr:to>
    <xdr:pic>
      <xdr:nvPicPr>
        <xdr:cNvPr id="21" name="Picture 20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6E73D74-3D19-4F49-995C-CFB38CACFA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0669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135255</xdr:colOff>
      <xdr:row>7</xdr:row>
      <xdr:rowOff>135255</xdr:rowOff>
    </xdr:to>
    <xdr:pic>
      <xdr:nvPicPr>
        <xdr:cNvPr id="22" name="Picture 21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ADD8B8E-4612-44D7-ACE1-0291C0CF6B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2193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135255</xdr:colOff>
      <xdr:row>8</xdr:row>
      <xdr:rowOff>59056</xdr:rowOff>
    </xdr:to>
    <xdr:pic>
      <xdr:nvPicPr>
        <xdr:cNvPr id="23" name="Picture 22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30A3C600-BA8A-4B7B-8594-0ECD9C0839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3717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7F927-D09F-4260-A3B6-06B4CBFF4BE1}">
  <dimension ref="A1:BH709"/>
  <sheetViews>
    <sheetView tabSelected="1" topLeftCell="B75" zoomScale="93" zoomScaleNormal="93" workbookViewId="0">
      <selection activeCell="M91" sqref="M91"/>
    </sheetView>
  </sheetViews>
  <sheetFormatPr defaultColWidth="9.140625" defaultRowHeight="15" x14ac:dyDescent="0.25"/>
  <cols>
    <col min="1" max="1" width="1.42578125" hidden="1" customWidth="1"/>
    <col min="2" max="2" width="11.7109375" customWidth="1"/>
    <col min="3" max="3" width="19.85546875" style="2" customWidth="1"/>
    <col min="4" max="4" width="18.42578125" style="2" customWidth="1"/>
    <col min="5" max="5" width="26.28515625" customWidth="1"/>
    <col min="6" max="6" width="17.42578125" customWidth="1"/>
    <col min="7" max="7" width="12.5703125" customWidth="1"/>
    <col min="8" max="8" width="14.140625" customWidth="1"/>
    <col min="9" max="9" width="33.28515625" style="14" customWidth="1"/>
    <col min="11" max="11" width="9.85546875" bestFit="1" customWidth="1"/>
    <col min="12" max="12" width="9.7109375" bestFit="1" customWidth="1"/>
  </cols>
  <sheetData>
    <row r="1" spans="2:60" x14ac:dyDescent="0.25">
      <c r="B1" s="18"/>
      <c r="C1" s="19"/>
      <c r="D1" s="19"/>
      <c r="E1" s="19"/>
      <c r="F1" s="20"/>
      <c r="G1" s="20"/>
      <c r="H1" s="20"/>
      <c r="I1" s="21"/>
    </row>
    <row r="2" spans="2:60" ht="15.75" x14ac:dyDescent="0.25">
      <c r="B2" s="22"/>
      <c r="C2" s="23"/>
      <c r="D2" s="23"/>
      <c r="E2" s="23"/>
      <c r="F2" s="24"/>
      <c r="G2" s="24"/>
      <c r="H2" s="25"/>
      <c r="I2" s="12"/>
    </row>
    <row r="3" spans="2:60" x14ac:dyDescent="0.25">
      <c r="B3" s="22"/>
      <c r="C3" s="23"/>
      <c r="D3" s="23"/>
      <c r="E3" s="23"/>
      <c r="F3" s="25"/>
      <c r="G3" s="25"/>
      <c r="H3" s="25"/>
      <c r="I3" s="12"/>
    </row>
    <row r="4" spans="2:60" ht="15.75" x14ac:dyDescent="0.25">
      <c r="B4" s="22"/>
      <c r="C4" s="23"/>
      <c r="D4" s="23"/>
      <c r="E4" s="23"/>
      <c r="F4" s="25"/>
      <c r="G4" s="25"/>
      <c r="H4" s="25"/>
      <c r="I4" s="12"/>
      <c r="BH4" s="1"/>
    </row>
    <row r="5" spans="2:60" s="1" customFormat="1" ht="15.75" x14ac:dyDescent="0.25">
      <c r="B5" s="26"/>
      <c r="C5" s="6"/>
      <c r="D5" s="6"/>
      <c r="E5" s="7"/>
      <c r="F5" s="7"/>
      <c r="G5" s="3"/>
      <c r="H5" s="7"/>
      <c r="I5" s="13"/>
      <c r="BH5"/>
    </row>
    <row r="6" spans="2:60" ht="15" hidden="1" customHeight="1" x14ac:dyDescent="0.25">
      <c r="B6" s="27"/>
      <c r="C6" s="8"/>
      <c r="D6" s="8"/>
      <c r="E6" s="4"/>
      <c r="F6" s="4"/>
    </row>
    <row r="7" spans="2:60" ht="15.75" hidden="1" customHeight="1" x14ac:dyDescent="0.25">
      <c r="B7" s="28"/>
      <c r="C7" s="9"/>
      <c r="D7" s="9"/>
      <c r="E7" s="5"/>
      <c r="F7" s="5"/>
    </row>
    <row r="8" spans="2:60" x14ac:dyDescent="0.25">
      <c r="B8" s="29" t="s">
        <v>0</v>
      </c>
    </row>
    <row r="9" spans="2:60" x14ac:dyDescent="0.25">
      <c r="B9" s="29" t="s">
        <v>1</v>
      </c>
      <c r="C9" s="30"/>
      <c r="D9" s="30"/>
    </row>
    <row r="10" spans="2:60" x14ac:dyDescent="0.25">
      <c r="B10" s="29" t="s">
        <v>2</v>
      </c>
      <c r="C10" s="30"/>
      <c r="D10" s="30"/>
    </row>
    <row r="11" spans="2:60" ht="0.75" customHeight="1" x14ac:dyDescent="0.25">
      <c r="B11" s="29"/>
      <c r="C11" s="30"/>
      <c r="D11" s="30"/>
    </row>
    <row r="12" spans="2:60" ht="13.5" customHeight="1" x14ac:dyDescent="0.25">
      <c r="B12" s="29"/>
      <c r="C12" s="30"/>
      <c r="D12" s="30"/>
    </row>
    <row r="13" spans="2:60" ht="15.75" thickBot="1" x14ac:dyDescent="0.3">
      <c r="B13" s="29"/>
      <c r="C13" s="30"/>
      <c r="D13" s="30"/>
      <c r="I13" s="10"/>
    </row>
    <row r="14" spans="2:60" ht="23.25" customHeight="1" x14ac:dyDescent="0.25">
      <c r="B14" s="48" t="s">
        <v>10</v>
      </c>
      <c r="C14" s="50" t="s">
        <v>3</v>
      </c>
      <c r="D14" s="50" t="s">
        <v>4</v>
      </c>
      <c r="E14" s="50" t="s">
        <v>8</v>
      </c>
      <c r="F14" s="40" t="s">
        <v>5</v>
      </c>
      <c r="G14" s="42" t="s">
        <v>6</v>
      </c>
      <c r="H14" s="44" t="s">
        <v>7</v>
      </c>
      <c r="I14" s="46" t="s">
        <v>9</v>
      </c>
    </row>
    <row r="15" spans="2:60" ht="12.75" customHeight="1" thickBot="1" x14ac:dyDescent="0.3">
      <c r="B15" s="49"/>
      <c r="C15" s="51"/>
      <c r="D15" s="51"/>
      <c r="E15" s="51"/>
      <c r="F15" s="41"/>
      <c r="G15" s="43"/>
      <c r="H15" s="45"/>
      <c r="I15" s="47"/>
    </row>
    <row r="16" spans="2:60" ht="0.75" hidden="1" customHeight="1" x14ac:dyDescent="0.25">
      <c r="B16" s="36">
        <v>44929</v>
      </c>
      <c r="C16" s="10">
        <v>2288531.6037099999</v>
      </c>
      <c r="D16" s="10">
        <v>2637354.4891204201</v>
      </c>
      <c r="E16" s="10">
        <v>4925886.0928304195</v>
      </c>
      <c r="F16" s="10">
        <v>-596681.59709594958</v>
      </c>
      <c r="G16" s="11">
        <v>0</v>
      </c>
      <c r="H16" s="11">
        <v>0</v>
      </c>
      <c r="I16" s="37">
        <v>0.20389485864086832</v>
      </c>
    </row>
    <row r="17" spans="2:9" ht="1.5" hidden="1" customHeight="1" x14ac:dyDescent="0.25">
      <c r="B17" s="36">
        <v>44930</v>
      </c>
      <c r="C17" s="10">
        <v>2351196.7162700002</v>
      </c>
      <c r="D17" s="10">
        <v>2349589.0204556701</v>
      </c>
      <c r="E17" s="10">
        <f>$D17+$C17</f>
        <v>4700785.7367256703</v>
      </c>
      <c r="F17" s="10">
        <v>-225100.35610474925</v>
      </c>
      <c r="G17" s="11">
        <v>0</v>
      </c>
      <c r="H17" s="11">
        <v>0</v>
      </c>
      <c r="I17" s="37">
        <v>0.19623216674654695</v>
      </c>
    </row>
    <row r="18" spans="2:9" hidden="1" x14ac:dyDescent="0.25">
      <c r="B18" s="36">
        <v>44931</v>
      </c>
      <c r="C18" s="10">
        <v>2433441.1625499995</v>
      </c>
      <c r="D18" s="10">
        <v>2569043.6734300004</v>
      </c>
      <c r="E18" s="10">
        <v>5002484.83598</v>
      </c>
      <c r="F18" s="10">
        <v>301699.09925432969</v>
      </c>
      <c r="G18" s="11">
        <v>0</v>
      </c>
      <c r="H18" s="11">
        <v>0</v>
      </c>
      <c r="I18" s="37">
        <v>0.19723382581770008</v>
      </c>
    </row>
    <row r="19" spans="2:9" ht="0.75" hidden="1" customHeight="1" x14ac:dyDescent="0.25">
      <c r="B19" s="36">
        <v>44932</v>
      </c>
      <c r="C19" s="10">
        <v>2642328.4690099997</v>
      </c>
      <c r="D19" s="10">
        <v>2624573.7908096998</v>
      </c>
      <c r="E19" s="10">
        <f>$D19+$C19</f>
        <v>5266902.2598196995</v>
      </c>
      <c r="F19" s="10">
        <v>264417.42383969948</v>
      </c>
      <c r="G19" s="11">
        <v>0</v>
      </c>
      <c r="H19" s="11">
        <v>0</v>
      </c>
      <c r="I19" s="37">
        <v>0.19472252343216617</v>
      </c>
    </row>
    <row r="20" spans="2:9" hidden="1" x14ac:dyDescent="0.25">
      <c r="B20" s="36">
        <v>44935</v>
      </c>
      <c r="C20" s="10">
        <v>2550968.4916699999</v>
      </c>
      <c r="D20" s="10">
        <v>2698895.5460318998</v>
      </c>
      <c r="E20" s="10">
        <v>5249864.0377019001</v>
      </c>
      <c r="F20" s="10">
        <v>-17038.222117800266</v>
      </c>
      <c r="G20" s="11">
        <v>0</v>
      </c>
      <c r="H20" s="11">
        <v>0</v>
      </c>
      <c r="I20" s="37">
        <v>0.19666860391326368</v>
      </c>
    </row>
    <row r="21" spans="2:9" hidden="1" x14ac:dyDescent="0.25">
      <c r="B21" s="36">
        <v>44936</v>
      </c>
      <c r="C21" s="10">
        <v>2388963.59302</v>
      </c>
      <c r="D21" s="10">
        <v>2424819.8680104502</v>
      </c>
      <c r="E21" s="10">
        <v>4813783.4610304497</v>
      </c>
      <c r="F21" s="10">
        <v>-436080.57667144947</v>
      </c>
      <c r="G21" s="11">
        <v>0</v>
      </c>
      <c r="H21" s="11">
        <v>0</v>
      </c>
      <c r="I21" s="37">
        <v>0.19474398755511946</v>
      </c>
    </row>
    <row r="22" spans="2:9" hidden="1" x14ac:dyDescent="0.25">
      <c r="B22" s="36">
        <v>44937</v>
      </c>
      <c r="C22" s="10">
        <v>2229244.0367799997</v>
      </c>
      <c r="D22" s="10">
        <v>3018547.4434484998</v>
      </c>
      <c r="E22" s="10">
        <v>5247791.4802284995</v>
      </c>
      <c r="F22" s="10">
        <v>434008.01919804979</v>
      </c>
      <c r="G22" s="11">
        <v>0</v>
      </c>
      <c r="H22" s="11">
        <v>0</v>
      </c>
      <c r="I22" s="37">
        <v>0.19335597427080728</v>
      </c>
    </row>
    <row r="23" spans="2:9" hidden="1" x14ac:dyDescent="0.25">
      <c r="B23" s="36">
        <v>44938</v>
      </c>
      <c r="C23" s="10">
        <v>2150578.3793199998</v>
      </c>
      <c r="D23" s="10">
        <v>3034652.8244590503</v>
      </c>
      <c r="E23" s="10">
        <v>5185231.2037790501</v>
      </c>
      <c r="F23" s="10">
        <v>-62560.27644944936</v>
      </c>
      <c r="G23" s="11">
        <v>0</v>
      </c>
      <c r="H23" s="11">
        <v>0</v>
      </c>
      <c r="I23" s="37">
        <v>0.19315564245657665</v>
      </c>
    </row>
    <row r="24" spans="2:9" hidden="1" x14ac:dyDescent="0.25">
      <c r="B24" s="36">
        <v>44939</v>
      </c>
      <c r="C24" s="10">
        <v>2069350.23486</v>
      </c>
      <c r="D24" s="10">
        <v>2912446.36375377</v>
      </c>
      <c r="E24" s="10">
        <v>4981796.5986137697</v>
      </c>
      <c r="F24" s="10">
        <v>-203434.6051652804</v>
      </c>
      <c r="G24" s="11">
        <v>0</v>
      </c>
      <c r="H24" s="11">
        <v>0</v>
      </c>
      <c r="I24" s="37">
        <v>0.18955682450807654</v>
      </c>
    </row>
    <row r="25" spans="2:9" hidden="1" x14ac:dyDescent="0.25">
      <c r="B25" s="36">
        <v>44942</v>
      </c>
      <c r="C25" s="10">
        <v>2550667.6783699999</v>
      </c>
      <c r="D25" s="10">
        <v>2579150.2580625499</v>
      </c>
      <c r="E25" s="10">
        <v>5129817.9364325497</v>
      </c>
      <c r="F25" s="10">
        <v>148021.33781877998</v>
      </c>
      <c r="G25" s="11">
        <v>0</v>
      </c>
      <c r="H25" s="11">
        <v>0</v>
      </c>
      <c r="I25" s="37">
        <v>0.1957714502405942</v>
      </c>
    </row>
    <row r="26" spans="2:9" hidden="1" x14ac:dyDescent="0.25">
      <c r="B26" s="36">
        <v>44943</v>
      </c>
      <c r="C26" s="10">
        <v>2413885.25153</v>
      </c>
      <c r="D26" s="10">
        <v>2583922.5723379203</v>
      </c>
      <c r="E26" s="10">
        <v>4997807.8238679208</v>
      </c>
      <c r="F26" s="10">
        <v>-132010.11256462894</v>
      </c>
      <c r="G26" s="11">
        <v>0</v>
      </c>
      <c r="H26" s="11">
        <v>0</v>
      </c>
      <c r="I26" s="37">
        <v>0.19204991734415128</v>
      </c>
    </row>
    <row r="27" spans="2:9" hidden="1" x14ac:dyDescent="0.25">
      <c r="B27" s="36">
        <v>44944</v>
      </c>
      <c r="C27" s="10">
        <v>2096786.5851199999</v>
      </c>
      <c r="D27" s="10">
        <v>3400433.1085374001</v>
      </c>
      <c r="E27" s="10">
        <v>5497219.6936574001</v>
      </c>
      <c r="F27" s="10">
        <v>499411.8697894793</v>
      </c>
      <c r="G27" s="11">
        <v>0</v>
      </c>
      <c r="H27" s="11">
        <v>0</v>
      </c>
      <c r="I27" s="37">
        <v>0.19375712296214029</v>
      </c>
    </row>
    <row r="28" spans="2:9" ht="13.5" hidden="1" customHeight="1" x14ac:dyDescent="0.25">
      <c r="B28" s="36">
        <v>44945</v>
      </c>
      <c r="C28" s="10">
        <v>1861254.5314100001</v>
      </c>
      <c r="D28" s="10">
        <v>2866310.7782022199</v>
      </c>
      <c r="E28" s="10">
        <v>4727565.3096122202</v>
      </c>
      <c r="F28" s="10">
        <v>-769654.38404517993</v>
      </c>
      <c r="G28" s="11">
        <v>0</v>
      </c>
      <c r="H28" s="11">
        <v>0</v>
      </c>
      <c r="I28" s="37">
        <v>0.19021413557083258</v>
      </c>
    </row>
    <row r="29" spans="2:9" hidden="1" x14ac:dyDescent="0.25">
      <c r="B29" s="36">
        <v>44946</v>
      </c>
      <c r="C29" s="10">
        <v>1693343.9790099999</v>
      </c>
      <c r="D29" s="10">
        <v>2980095.1505683698</v>
      </c>
      <c r="E29" s="10">
        <v>4673439.1295783697</v>
      </c>
      <c r="F29" s="10">
        <v>-54126.180033850484</v>
      </c>
      <c r="G29" s="11">
        <v>0</v>
      </c>
      <c r="H29" s="11">
        <v>0</v>
      </c>
      <c r="I29" s="37">
        <v>0.18805691340918956</v>
      </c>
    </row>
    <row r="30" spans="2:9" hidden="1" x14ac:dyDescent="0.25">
      <c r="B30" s="36">
        <v>44949</v>
      </c>
      <c r="C30" s="10">
        <v>1428722.7981199999</v>
      </c>
      <c r="D30" s="10">
        <v>3828006.8115500002</v>
      </c>
      <c r="E30" s="10">
        <v>5256729.6096700002</v>
      </c>
      <c r="F30" s="10">
        <v>583290.48009163048</v>
      </c>
      <c r="G30" s="11">
        <v>0</v>
      </c>
      <c r="H30" s="11">
        <v>0</v>
      </c>
      <c r="I30" s="37">
        <v>0.18552110590129797</v>
      </c>
    </row>
    <row r="31" spans="2:9" hidden="1" x14ac:dyDescent="0.25">
      <c r="B31" s="36">
        <v>44950</v>
      </c>
      <c r="C31" s="10">
        <v>1836838.8013299997</v>
      </c>
      <c r="D31" s="10">
        <v>3406977.14494055</v>
      </c>
      <c r="E31" s="10">
        <v>5243815.9462705497</v>
      </c>
      <c r="F31" s="10">
        <v>-12913.663399450481</v>
      </c>
      <c r="G31" s="11">
        <v>0</v>
      </c>
      <c r="H31" s="11">
        <v>0</v>
      </c>
      <c r="I31" s="37">
        <v>0.18315673326717932</v>
      </c>
    </row>
    <row r="32" spans="2:9" hidden="1" x14ac:dyDescent="0.25">
      <c r="B32" s="36">
        <v>44951</v>
      </c>
      <c r="C32" s="10">
        <v>1200416.60286</v>
      </c>
      <c r="D32" s="10">
        <v>3808798.6434541196</v>
      </c>
      <c r="E32" s="10">
        <v>5009215.2463141195</v>
      </c>
      <c r="F32" s="10">
        <v>-234600.69995643012</v>
      </c>
      <c r="G32" s="11">
        <v>380000</v>
      </c>
      <c r="H32" s="11">
        <v>0</v>
      </c>
      <c r="I32" s="37">
        <v>0.18690687113096269</v>
      </c>
    </row>
    <row r="33" spans="2:9" hidden="1" x14ac:dyDescent="0.25">
      <c r="B33" s="36">
        <v>44952</v>
      </c>
      <c r="C33" s="10">
        <v>1014708.2855100003</v>
      </c>
      <c r="D33" s="10">
        <v>4868792.4846662208</v>
      </c>
      <c r="E33" s="10">
        <v>5883500.7701762207</v>
      </c>
      <c r="F33" s="10">
        <v>874285.52386210114</v>
      </c>
      <c r="G33" s="11">
        <v>380000</v>
      </c>
      <c r="H33" s="11">
        <v>0</v>
      </c>
      <c r="I33" s="37">
        <v>0.18239956257468209</v>
      </c>
    </row>
    <row r="34" spans="2:9" hidden="1" x14ac:dyDescent="0.25">
      <c r="B34" s="36">
        <v>44953</v>
      </c>
      <c r="C34" s="10">
        <v>1018790.47374</v>
      </c>
      <c r="D34" s="10">
        <v>4781413.7613405213</v>
      </c>
      <c r="E34" s="10">
        <v>5800204.2350805216</v>
      </c>
      <c r="F34" s="10">
        <v>-463296.53509569913</v>
      </c>
      <c r="G34" s="11">
        <v>393193.4546</v>
      </c>
      <c r="H34" s="11">
        <v>0</v>
      </c>
      <c r="I34" s="37">
        <v>0.18296386903418474</v>
      </c>
    </row>
    <row r="35" spans="2:9" hidden="1" x14ac:dyDescent="0.25">
      <c r="B35" s="36">
        <v>44956</v>
      </c>
      <c r="C35" s="10">
        <v>801061.52276000008</v>
      </c>
      <c r="D35" s="10">
        <v>5211798.7627284508</v>
      </c>
      <c r="E35" s="10">
        <v>6012860.2854884509</v>
      </c>
      <c r="F35" s="10">
        <v>212656.05040792935</v>
      </c>
      <c r="G35" s="11">
        <v>387688.39308000001</v>
      </c>
      <c r="H35" s="11">
        <v>0</v>
      </c>
      <c r="I35" s="37">
        <v>0.18323530758432524</v>
      </c>
    </row>
    <row r="36" spans="2:9" hidden="1" x14ac:dyDescent="0.25">
      <c r="B36" s="36">
        <v>44957</v>
      </c>
      <c r="C36" s="10">
        <v>1354513.9580300001</v>
      </c>
      <c r="D36" s="10">
        <v>4569288.2437710194</v>
      </c>
      <c r="E36" s="10">
        <v>5923802.2018010197</v>
      </c>
      <c r="F36" s="10">
        <v>-89058.083687431179</v>
      </c>
      <c r="G36" s="11">
        <v>380000</v>
      </c>
      <c r="H36" s="11">
        <v>0</v>
      </c>
      <c r="I36" s="37">
        <v>0.18064949823824986</v>
      </c>
    </row>
    <row r="37" spans="2:9" hidden="1" x14ac:dyDescent="0.25">
      <c r="B37" s="36">
        <v>44958</v>
      </c>
      <c r="C37" s="10">
        <v>966657.50023000012</v>
      </c>
      <c r="D37" s="10">
        <v>4734171.6099499995</v>
      </c>
      <c r="E37" s="10">
        <v>5700829.1101799998</v>
      </c>
      <c r="F37" s="10">
        <v>-222973.09162101988</v>
      </c>
      <c r="G37" s="11">
        <v>418968</v>
      </c>
      <c r="H37" s="11">
        <v>0</v>
      </c>
      <c r="I37" s="37">
        <v>0.18519252239323314</v>
      </c>
    </row>
    <row r="38" spans="2:9" hidden="1" x14ac:dyDescent="0.25">
      <c r="B38" s="36">
        <v>44959</v>
      </c>
      <c r="C38" s="10">
        <v>900356.62669999991</v>
      </c>
      <c r="D38" s="10">
        <v>5589258.7356482698</v>
      </c>
      <c r="E38" s="10">
        <f>$D38+$C38</f>
        <v>6489615.3623482697</v>
      </c>
      <c r="F38" s="10">
        <v>788786.25216826994</v>
      </c>
      <c r="G38" s="11">
        <v>418968</v>
      </c>
      <c r="H38" s="11">
        <v>0</v>
      </c>
      <c r="I38" s="37">
        <v>0.18136381021230386</v>
      </c>
    </row>
    <row r="39" spans="2:9" ht="4.5" hidden="1" customHeight="1" x14ac:dyDescent="0.25">
      <c r="B39" s="36">
        <v>44960</v>
      </c>
      <c r="C39" s="10">
        <v>1478991.3190700002</v>
      </c>
      <c r="D39" s="10">
        <v>5568797.0764280204</v>
      </c>
      <c r="E39" s="10">
        <v>7047788.3954980206</v>
      </c>
      <c r="F39" s="10">
        <v>558173.0331497509</v>
      </c>
      <c r="G39" s="11">
        <v>418968</v>
      </c>
      <c r="H39" s="11">
        <v>0</v>
      </c>
      <c r="I39" s="37">
        <v>0.18144952764919031</v>
      </c>
    </row>
    <row r="40" spans="2:9" hidden="1" x14ac:dyDescent="0.25">
      <c r="B40" s="36">
        <v>44963</v>
      </c>
      <c r="C40" s="10">
        <v>1619733.8581600001</v>
      </c>
      <c r="D40" s="10">
        <v>5908753.3159045205</v>
      </c>
      <c r="E40" s="10">
        <f>$D40+$C40</f>
        <v>7528487.1740645207</v>
      </c>
      <c r="F40" s="10">
        <v>480698.77856650017</v>
      </c>
      <c r="G40" s="11">
        <v>418968</v>
      </c>
      <c r="H40" s="11">
        <v>0</v>
      </c>
      <c r="I40" s="37">
        <v>0.18458964308713158</v>
      </c>
    </row>
    <row r="41" spans="2:9" hidden="1" x14ac:dyDescent="0.25">
      <c r="B41" s="36">
        <v>44964</v>
      </c>
      <c r="C41" s="10">
        <v>1446894.1991699999</v>
      </c>
      <c r="D41" s="10">
        <v>5316522.8431145195</v>
      </c>
      <c r="E41" s="10">
        <f>$D41+$C41</f>
        <v>6763417.0422845194</v>
      </c>
      <c r="F41" s="10">
        <v>-765070.13178000133</v>
      </c>
      <c r="G41" s="11">
        <v>418968</v>
      </c>
      <c r="H41" s="11">
        <v>0</v>
      </c>
      <c r="I41" s="37">
        <v>0.18542824534467095</v>
      </c>
    </row>
    <row r="42" spans="2:9" hidden="1" x14ac:dyDescent="0.25">
      <c r="B42" s="36">
        <v>44965</v>
      </c>
      <c r="C42" s="10">
        <v>1896744.6621400001</v>
      </c>
      <c r="D42" s="10">
        <v>5373186.3934492506</v>
      </c>
      <c r="E42" s="10">
        <v>7269931.0555892512</v>
      </c>
      <c r="F42" s="10">
        <v>506514.01330473181</v>
      </c>
      <c r="G42" s="11">
        <v>0</v>
      </c>
      <c r="H42" s="11">
        <v>0</v>
      </c>
      <c r="I42" s="37">
        <v>0.18898551897545973</v>
      </c>
    </row>
    <row r="43" spans="2:9" hidden="1" x14ac:dyDescent="0.25">
      <c r="B43" s="36">
        <v>44966</v>
      </c>
      <c r="C43" s="10">
        <v>1624735.41998</v>
      </c>
      <c r="D43" s="10">
        <v>5548705.5688600009</v>
      </c>
      <c r="E43" s="10">
        <f>$D43+$C43</f>
        <v>7173440.9888400007</v>
      </c>
      <c r="F43" s="10">
        <v>-96490.066749250516</v>
      </c>
      <c r="G43" s="11">
        <v>0</v>
      </c>
      <c r="H43" s="11">
        <v>0</v>
      </c>
      <c r="I43" s="37">
        <v>0.18842835563569763</v>
      </c>
    </row>
    <row r="44" spans="2:9" hidden="1" x14ac:dyDescent="0.25">
      <c r="B44" s="36">
        <v>44967</v>
      </c>
      <c r="C44" s="10">
        <v>1470868.2512500002</v>
      </c>
      <c r="D44" s="10">
        <v>5622187.8675399991</v>
      </c>
      <c r="E44" s="10">
        <v>7093056.1187899988</v>
      </c>
      <c r="F44" s="10">
        <v>-80384.870050001889</v>
      </c>
      <c r="G44" s="11">
        <v>0</v>
      </c>
      <c r="H44" s="11">
        <v>0</v>
      </c>
      <c r="I44" s="37">
        <v>0.18564968205662769</v>
      </c>
    </row>
    <row r="45" spans="2:9" hidden="1" x14ac:dyDescent="0.25">
      <c r="B45" s="36">
        <v>44970</v>
      </c>
      <c r="C45" s="10">
        <v>1467435.0151199999</v>
      </c>
      <c r="D45" s="10">
        <v>5875260.7258400004</v>
      </c>
      <c r="E45" s="10">
        <v>7342695.7409600001</v>
      </c>
      <c r="F45" s="10">
        <v>249639.62217000127</v>
      </c>
      <c r="G45" s="11">
        <v>0</v>
      </c>
      <c r="H45" s="11">
        <v>0</v>
      </c>
      <c r="I45" s="37">
        <v>0.18694258672966538</v>
      </c>
    </row>
    <row r="46" spans="2:9" hidden="1" x14ac:dyDescent="0.25">
      <c r="B46" s="36">
        <v>44971</v>
      </c>
      <c r="C46" s="10">
        <v>1809311.0702299997</v>
      </c>
      <c r="D46" s="10">
        <v>5317856.03101</v>
      </c>
      <c r="E46" s="10">
        <v>7127167.1012399998</v>
      </c>
      <c r="F46" s="10">
        <v>-215528.63972000033</v>
      </c>
      <c r="G46" s="11">
        <v>0</v>
      </c>
      <c r="H46" s="11">
        <v>0</v>
      </c>
      <c r="I46" s="37">
        <v>0.18599255180417359</v>
      </c>
    </row>
    <row r="47" spans="2:9" hidden="1" x14ac:dyDescent="0.25">
      <c r="B47" s="36">
        <v>44972</v>
      </c>
      <c r="C47" s="10">
        <v>1964640.1309399998</v>
      </c>
      <c r="D47" s="10">
        <v>4979071.665860001</v>
      </c>
      <c r="E47" s="10">
        <v>6943711.7968000006</v>
      </c>
      <c r="F47" s="10">
        <v>-183455.30443999916</v>
      </c>
      <c r="G47" s="11">
        <v>0</v>
      </c>
      <c r="H47" s="11">
        <v>0</v>
      </c>
      <c r="I47" s="37">
        <v>0.19309281282627008</v>
      </c>
    </row>
    <row r="48" spans="2:9" ht="1.5" hidden="1" customHeight="1" x14ac:dyDescent="0.25">
      <c r="B48" s="36">
        <v>44973</v>
      </c>
      <c r="C48" s="10">
        <v>1960954.1452399998</v>
      </c>
      <c r="D48" s="10">
        <v>4920625.7391900001</v>
      </c>
      <c r="E48" s="10">
        <v>6881579.8844299996</v>
      </c>
      <c r="F48" s="10">
        <v>-62131.9123700009</v>
      </c>
      <c r="G48" s="11">
        <v>0</v>
      </c>
      <c r="H48" s="11">
        <v>0</v>
      </c>
      <c r="I48" s="37">
        <v>0.19237850085221611</v>
      </c>
    </row>
    <row r="49" spans="2:12" hidden="1" x14ac:dyDescent="0.25">
      <c r="B49" s="36">
        <v>44974</v>
      </c>
      <c r="C49" s="10">
        <v>2024215.7776500001</v>
      </c>
      <c r="D49" s="10">
        <v>5757109.8887099987</v>
      </c>
      <c r="E49" s="10">
        <v>7781325.6663599983</v>
      </c>
      <c r="F49" s="10">
        <v>899745.78192999866</v>
      </c>
      <c r="G49" s="11">
        <v>0</v>
      </c>
      <c r="H49" s="11">
        <v>0</v>
      </c>
      <c r="I49" s="37">
        <v>0.19237850085221611</v>
      </c>
    </row>
    <row r="50" spans="2:12" hidden="1" x14ac:dyDescent="0.25">
      <c r="B50" s="36">
        <v>44977</v>
      </c>
      <c r="C50" s="10">
        <v>1937867.0854</v>
      </c>
      <c r="D50" s="10">
        <v>5765735.6852300009</v>
      </c>
      <c r="E50" s="10">
        <v>7703602.7706300011</v>
      </c>
      <c r="F50" s="10">
        <v>-77722.895729997195</v>
      </c>
      <c r="G50" s="11">
        <v>0</v>
      </c>
      <c r="H50" s="11">
        <v>300000</v>
      </c>
      <c r="I50" s="37">
        <v>0.19500002579699419</v>
      </c>
      <c r="L50" s="15"/>
    </row>
    <row r="51" spans="2:12" hidden="1" x14ac:dyDescent="0.25">
      <c r="B51" s="36">
        <v>44978</v>
      </c>
      <c r="C51" s="10">
        <v>2269563.6318299994</v>
      </c>
      <c r="D51" s="10">
        <v>6148565.8570499998</v>
      </c>
      <c r="E51" s="10">
        <v>8418129.4888799991</v>
      </c>
      <c r="F51" s="10">
        <v>714526.71824999806</v>
      </c>
      <c r="G51" s="11">
        <v>0</v>
      </c>
      <c r="H51" s="11">
        <v>300000</v>
      </c>
      <c r="I51" s="37">
        <v>0.19274994307872417</v>
      </c>
    </row>
    <row r="52" spans="2:12" hidden="1" x14ac:dyDescent="0.25">
      <c r="B52" s="36">
        <v>44979</v>
      </c>
      <c r="C52" s="10">
        <v>2233502.3855099999</v>
      </c>
      <c r="D52" s="10">
        <v>6292328.8393799998</v>
      </c>
      <c r="E52" s="10">
        <v>8525831.2248899993</v>
      </c>
      <c r="F52" s="10">
        <v>107701.73601000011</v>
      </c>
      <c r="G52" s="11">
        <v>0</v>
      </c>
      <c r="H52" s="11">
        <v>300000</v>
      </c>
      <c r="I52" s="37">
        <v>0.19427857070319968</v>
      </c>
      <c r="K52" s="15"/>
    </row>
    <row r="53" spans="2:12" hidden="1" x14ac:dyDescent="0.25">
      <c r="B53" s="36">
        <v>44980</v>
      </c>
      <c r="C53" s="10">
        <v>2228928.45841</v>
      </c>
      <c r="D53" s="10">
        <v>6087101.1733099995</v>
      </c>
      <c r="E53" s="10">
        <v>8316029.631719999</v>
      </c>
      <c r="F53" s="10">
        <v>-209801.59317000024</v>
      </c>
      <c r="G53" s="11">
        <v>0</v>
      </c>
      <c r="H53" s="11">
        <v>300000</v>
      </c>
      <c r="I53" s="37">
        <v>0.19546894971905429</v>
      </c>
    </row>
    <row r="54" spans="2:12" hidden="1" x14ac:dyDescent="0.25">
      <c r="B54" s="36">
        <v>44981</v>
      </c>
      <c r="C54" s="10">
        <v>3270090.8789500003</v>
      </c>
      <c r="D54" s="10">
        <v>6077298.4820900001</v>
      </c>
      <c r="E54" s="10">
        <v>9347389.3610399999</v>
      </c>
      <c r="F54" s="10">
        <v>1031359.7293200009</v>
      </c>
      <c r="G54" s="11">
        <v>0</v>
      </c>
      <c r="H54" s="11">
        <v>300000</v>
      </c>
      <c r="I54" s="37">
        <v>0.19518411336245092</v>
      </c>
    </row>
    <row r="55" spans="2:12" hidden="1" x14ac:dyDescent="0.25">
      <c r="B55" s="36">
        <v>44984</v>
      </c>
      <c r="C55" s="10">
        <v>2389492.24535</v>
      </c>
      <c r="D55" s="10">
        <v>5591914.2532600006</v>
      </c>
      <c r="E55" s="10">
        <v>7981406.4986100011</v>
      </c>
      <c r="F55" s="10">
        <v>-1365982.8624299988</v>
      </c>
      <c r="G55" s="11">
        <v>0</v>
      </c>
      <c r="H55" s="11">
        <v>600000</v>
      </c>
      <c r="I55" s="37">
        <v>0.20217684591706336</v>
      </c>
    </row>
    <row r="56" spans="2:12" hidden="1" x14ac:dyDescent="0.25">
      <c r="B56" s="36">
        <v>44985</v>
      </c>
      <c r="C56" s="10">
        <v>2404744.1833300004</v>
      </c>
      <c r="D56" s="10">
        <v>4778997.3645509593</v>
      </c>
      <c r="E56" s="10">
        <v>7183741.5478809597</v>
      </c>
      <c r="F56" s="10">
        <v>-797664.95072904136</v>
      </c>
      <c r="G56" s="11">
        <v>0</v>
      </c>
      <c r="H56" s="11">
        <v>600000</v>
      </c>
      <c r="I56" s="37">
        <v>0.20569457492111484</v>
      </c>
    </row>
    <row r="57" spans="2:12" hidden="1" x14ac:dyDescent="0.25">
      <c r="B57" s="36">
        <v>44986</v>
      </c>
      <c r="C57" s="10">
        <v>2456682.9848999996</v>
      </c>
      <c r="D57" s="10">
        <v>5184906.5963267004</v>
      </c>
      <c r="E57" s="10">
        <v>7641589.5812267</v>
      </c>
      <c r="F57" s="10">
        <v>457848.03334574029</v>
      </c>
      <c r="G57" s="11">
        <v>223906</v>
      </c>
      <c r="H57" s="11">
        <v>600000</v>
      </c>
      <c r="I57" s="37">
        <v>0.20070281777164098</v>
      </c>
    </row>
    <row r="58" spans="2:12" hidden="1" x14ac:dyDescent="0.25">
      <c r="B58" s="36">
        <v>44987</v>
      </c>
      <c r="C58" s="10">
        <v>1853641.0710199999</v>
      </c>
      <c r="D58" s="10">
        <v>5539578.7410366097</v>
      </c>
      <c r="E58" s="10">
        <v>7393219.8120566094</v>
      </c>
      <c r="F58" s="10">
        <v>-248369.76917009056</v>
      </c>
      <c r="G58" s="11">
        <v>223906</v>
      </c>
      <c r="H58" s="11">
        <v>600000</v>
      </c>
      <c r="I58" s="37">
        <v>0.19419430702325427</v>
      </c>
    </row>
    <row r="59" spans="2:12" hidden="1" x14ac:dyDescent="0.25">
      <c r="B59" s="36">
        <v>44988</v>
      </c>
      <c r="C59" s="10">
        <v>1954699.8459700001</v>
      </c>
      <c r="D59" s="10">
        <v>7728116.6124513997</v>
      </c>
      <c r="E59" s="10">
        <v>9682816.4584213998</v>
      </c>
      <c r="F59" s="10">
        <v>2289596.6463647904</v>
      </c>
      <c r="G59" s="11">
        <v>223906</v>
      </c>
      <c r="H59" s="11">
        <v>600000</v>
      </c>
      <c r="I59" s="37">
        <v>0.19599589697877048</v>
      </c>
    </row>
    <row r="60" spans="2:12" hidden="1" x14ac:dyDescent="0.25">
      <c r="B60" s="36">
        <v>44991</v>
      </c>
      <c r="C60" s="10">
        <v>3100875.7346199998</v>
      </c>
      <c r="D60" s="10">
        <v>6245091.45460054</v>
      </c>
      <c r="E60" s="10">
        <v>9345967.1892205402</v>
      </c>
      <c r="F60" s="10">
        <v>-336849.26920085959</v>
      </c>
      <c r="G60" s="11">
        <v>223906</v>
      </c>
      <c r="H60" s="11">
        <v>1120000</v>
      </c>
      <c r="I60" s="37">
        <v>0.19981270415725549</v>
      </c>
    </row>
    <row r="61" spans="2:12" hidden="1" x14ac:dyDescent="0.25">
      <c r="B61" s="36">
        <v>44992</v>
      </c>
      <c r="C61" s="10">
        <v>2719780.2749800002</v>
      </c>
      <c r="D61" s="10">
        <v>6465434.9453374408</v>
      </c>
      <c r="E61" s="10">
        <v>9185215.220317442</v>
      </c>
      <c r="F61" s="10">
        <v>-160751.96890309826</v>
      </c>
      <c r="G61" s="11">
        <v>223906</v>
      </c>
      <c r="H61" s="11">
        <v>1120000</v>
      </c>
      <c r="I61" s="37">
        <v>0.20664165580682101</v>
      </c>
    </row>
    <row r="62" spans="2:12" hidden="1" x14ac:dyDescent="0.25">
      <c r="B62" s="36">
        <v>44993</v>
      </c>
      <c r="C62" s="10">
        <v>2562918.7800199999</v>
      </c>
      <c r="D62" s="10">
        <v>6424154.8264699997</v>
      </c>
      <c r="E62" s="10">
        <v>8987073.6064899992</v>
      </c>
      <c r="F62" s="10">
        <v>-198141.61382744275</v>
      </c>
      <c r="G62" s="11">
        <v>0</v>
      </c>
      <c r="H62" s="11">
        <v>1120000</v>
      </c>
      <c r="I62" s="37">
        <v>0.20446265767880531</v>
      </c>
    </row>
    <row r="63" spans="2:12" hidden="1" x14ac:dyDescent="0.25">
      <c r="B63" s="36">
        <v>44994</v>
      </c>
      <c r="C63" s="10">
        <v>2445031.1900200001</v>
      </c>
      <c r="D63" s="10">
        <v>7026685.8166499995</v>
      </c>
      <c r="E63" s="10">
        <v>9471717.00667</v>
      </c>
      <c r="F63" s="10">
        <v>484643.40018000081</v>
      </c>
      <c r="G63" s="11">
        <v>0</v>
      </c>
      <c r="H63" s="11">
        <v>1120000</v>
      </c>
      <c r="I63" s="37">
        <v>0.20231214318644997</v>
      </c>
    </row>
    <row r="64" spans="2:12" hidden="1" x14ac:dyDescent="0.25">
      <c r="B64" s="36">
        <v>44995</v>
      </c>
      <c r="C64" s="10">
        <v>2347163.3172799996</v>
      </c>
      <c r="D64" s="10">
        <v>6990864.4367899988</v>
      </c>
      <c r="E64" s="10">
        <v>9338027.7540699989</v>
      </c>
      <c r="F64" s="10">
        <v>-133689.25260000117</v>
      </c>
      <c r="G64" s="11">
        <v>0</v>
      </c>
      <c r="H64" s="11">
        <v>1120000</v>
      </c>
      <c r="I64" s="37">
        <v>0.20779524305106459</v>
      </c>
    </row>
    <row r="65" spans="2:9" hidden="1" x14ac:dyDescent="0.25">
      <c r="B65" s="36">
        <v>44998</v>
      </c>
      <c r="C65" s="10">
        <v>2134212.6709799999</v>
      </c>
      <c r="D65" s="10">
        <v>6770844.8401600001</v>
      </c>
      <c r="E65" s="10">
        <v>8905057.5111400001</v>
      </c>
      <c r="F65" s="10">
        <v>-432970.24292999879</v>
      </c>
      <c r="G65" s="11">
        <v>0</v>
      </c>
      <c r="H65" s="11">
        <v>1220000</v>
      </c>
      <c r="I65" s="37">
        <v>0.20946153573719423</v>
      </c>
    </row>
    <row r="66" spans="2:9" hidden="1" x14ac:dyDescent="0.25">
      <c r="B66" s="36">
        <v>44999</v>
      </c>
      <c r="C66" s="10">
        <v>1959341.6286899999</v>
      </c>
      <c r="D66" s="10">
        <v>6474840.7264500009</v>
      </c>
      <c r="E66" s="10">
        <v>8434182.3551400006</v>
      </c>
      <c r="F66" s="10">
        <v>-470875.15599999949</v>
      </c>
      <c r="G66" s="11">
        <v>0</v>
      </c>
      <c r="H66" s="11">
        <v>1220000</v>
      </c>
      <c r="I66" s="37">
        <v>0.20478309857998409</v>
      </c>
    </row>
    <row r="67" spans="2:9" hidden="1" x14ac:dyDescent="0.25">
      <c r="B67" s="36">
        <v>45000</v>
      </c>
      <c r="C67" s="10">
        <v>2236308.1665000003</v>
      </c>
      <c r="D67" s="10">
        <v>6105165.9150799997</v>
      </c>
      <c r="E67" s="10">
        <v>8341474.08158</v>
      </c>
      <c r="F67" s="10">
        <v>-92708.273560000584</v>
      </c>
      <c r="G67" s="11">
        <v>0</v>
      </c>
      <c r="H67" s="11">
        <v>1220000</v>
      </c>
      <c r="I67" s="37">
        <v>0.21119191660355963</v>
      </c>
    </row>
    <row r="68" spans="2:9" hidden="1" x14ac:dyDescent="0.25">
      <c r="B68" s="36">
        <v>45001</v>
      </c>
      <c r="C68" s="10">
        <v>1989393.0406599999</v>
      </c>
      <c r="D68" s="10">
        <v>6424277.5996499993</v>
      </c>
      <c r="E68" s="10">
        <v>8413670.6403099988</v>
      </c>
      <c r="F68" s="10">
        <v>72196.558729998767</v>
      </c>
      <c r="G68" s="11">
        <v>0</v>
      </c>
      <c r="H68" s="11">
        <v>1220000</v>
      </c>
      <c r="I68" s="37">
        <v>0.20743207669639532</v>
      </c>
    </row>
    <row r="69" spans="2:9" hidden="1" x14ac:dyDescent="0.25">
      <c r="B69" s="36">
        <v>45002</v>
      </c>
      <c r="C69" s="10">
        <v>1330540.8350799996</v>
      </c>
      <c r="D69" s="10">
        <v>5758133.3633300001</v>
      </c>
      <c r="E69" s="10">
        <v>7088674.1984099997</v>
      </c>
      <c r="F69" s="10">
        <v>-1324996.4419</v>
      </c>
      <c r="G69" s="11">
        <v>0</v>
      </c>
      <c r="H69" s="11">
        <v>1220000</v>
      </c>
      <c r="I69" s="37">
        <v>0.20449114131446564</v>
      </c>
    </row>
    <row r="70" spans="2:9" x14ac:dyDescent="0.25">
      <c r="B70" s="36">
        <v>45005</v>
      </c>
      <c r="C70" s="10">
        <v>1695065.6471899999</v>
      </c>
      <c r="D70" s="10">
        <v>5354288.8676300002</v>
      </c>
      <c r="E70" s="10">
        <v>7049354.5148200002</v>
      </c>
      <c r="F70" s="10">
        <v>-39319.683589999564</v>
      </c>
      <c r="G70" s="11">
        <v>0</v>
      </c>
      <c r="H70" s="11">
        <v>1700000</v>
      </c>
      <c r="I70" s="37">
        <v>0.20438432768073939</v>
      </c>
    </row>
    <row r="71" spans="2:9" x14ac:dyDescent="0.25">
      <c r="B71" s="36">
        <v>45007</v>
      </c>
      <c r="C71" s="10">
        <v>1588003.5796500002</v>
      </c>
      <c r="D71" s="10">
        <v>5877802.8181299996</v>
      </c>
      <c r="E71" s="10">
        <v>7465806.3977799993</v>
      </c>
      <c r="F71" s="10">
        <v>416451.88295999914</v>
      </c>
      <c r="G71" s="11">
        <v>0</v>
      </c>
      <c r="H71" s="11">
        <v>1700000</v>
      </c>
      <c r="I71" s="37">
        <v>0.21468828288086586</v>
      </c>
    </row>
    <row r="72" spans="2:9" x14ac:dyDescent="0.25">
      <c r="B72" s="36">
        <v>45008</v>
      </c>
      <c r="C72" s="10">
        <v>1741859.5181700001</v>
      </c>
      <c r="D72" s="10">
        <v>5452048.9236499993</v>
      </c>
      <c r="E72" s="10">
        <v>7193908.4418200003</v>
      </c>
      <c r="F72" s="10">
        <v>-271897.95595999993</v>
      </c>
      <c r="G72" s="11">
        <v>0</v>
      </c>
      <c r="H72" s="11">
        <v>1700000</v>
      </c>
      <c r="I72" s="37">
        <v>0.21137706023535183</v>
      </c>
    </row>
    <row r="73" spans="2:9" x14ac:dyDescent="0.25">
      <c r="B73" s="36">
        <v>45009</v>
      </c>
      <c r="C73" s="10">
        <v>1480139.1091399998</v>
      </c>
      <c r="D73" s="10">
        <v>6274828.7025800003</v>
      </c>
      <c r="E73" s="10">
        <v>7754967.8117200006</v>
      </c>
      <c r="F73" s="10">
        <v>561059.36990000121</v>
      </c>
      <c r="G73" s="11">
        <v>0</v>
      </c>
      <c r="H73" s="11">
        <v>1700000</v>
      </c>
      <c r="I73" s="37">
        <v>0.21189688658615294</v>
      </c>
    </row>
    <row r="74" spans="2:9" x14ac:dyDescent="0.25">
      <c r="B74" s="36">
        <v>45012</v>
      </c>
      <c r="C74" s="10">
        <v>1836918.4953100001</v>
      </c>
      <c r="D74" s="10">
        <v>5626815.4563999996</v>
      </c>
      <c r="E74" s="10">
        <v>7463733.9517099997</v>
      </c>
      <c r="F74" s="10">
        <v>-291233.86001000088</v>
      </c>
      <c r="G74" s="11">
        <v>0</v>
      </c>
      <c r="H74" s="11">
        <v>2020000</v>
      </c>
      <c r="I74" s="37">
        <v>0.21504432832662004</v>
      </c>
    </row>
    <row r="75" spans="2:9" x14ac:dyDescent="0.25">
      <c r="B75" s="36">
        <v>45013</v>
      </c>
      <c r="C75" s="10">
        <v>2051276.8360199998</v>
      </c>
      <c r="D75" s="10">
        <v>5890728.0087900003</v>
      </c>
      <c r="E75" s="10">
        <v>7942004.8448099997</v>
      </c>
      <c r="F75" s="10">
        <v>478270.89309999999</v>
      </c>
      <c r="G75" s="11">
        <v>0</v>
      </c>
      <c r="H75" s="11">
        <v>2020000</v>
      </c>
      <c r="I75" s="37">
        <v>0.21913173004387823</v>
      </c>
    </row>
    <row r="76" spans="2:9" x14ac:dyDescent="0.25">
      <c r="B76" s="36">
        <v>45014</v>
      </c>
      <c r="C76" s="10">
        <v>2148070.8418100001</v>
      </c>
      <c r="D76" s="10">
        <v>5443616.1774799991</v>
      </c>
      <c r="E76" s="10">
        <v>7591687.0192899993</v>
      </c>
      <c r="F76" s="10">
        <v>-350317.82552000042</v>
      </c>
      <c r="G76" s="11">
        <v>302951</v>
      </c>
      <c r="H76" s="11">
        <v>2020000</v>
      </c>
      <c r="I76" s="37">
        <v>0.21961595185010394</v>
      </c>
    </row>
    <row r="77" spans="2:9" x14ac:dyDescent="0.25">
      <c r="B77" s="36">
        <v>45015</v>
      </c>
      <c r="C77" s="10">
        <v>2043927.9363700002</v>
      </c>
      <c r="D77" s="10">
        <v>5521674.6354099996</v>
      </c>
      <c r="E77" s="10">
        <v>7565602.5717799999</v>
      </c>
      <c r="F77" s="10">
        <v>-26084.447509999387</v>
      </c>
      <c r="G77" s="11">
        <v>302951</v>
      </c>
      <c r="H77" s="11">
        <v>2020000</v>
      </c>
      <c r="I77" s="37">
        <v>0.22313368085415541</v>
      </c>
    </row>
    <row r="78" spans="2:9" x14ac:dyDescent="0.25">
      <c r="B78" s="36">
        <v>45016</v>
      </c>
      <c r="C78" s="10">
        <v>1866347.94964</v>
      </c>
      <c r="D78" s="10">
        <v>5163475.3108697496</v>
      </c>
      <c r="E78" s="10">
        <v>7029823.2605097499</v>
      </c>
      <c r="F78" s="10">
        <v>-535779.31127025001</v>
      </c>
      <c r="G78" s="11">
        <v>458411.87735000002</v>
      </c>
      <c r="H78" s="11">
        <v>2020000</v>
      </c>
      <c r="I78" s="37">
        <v>0.21860478278416201</v>
      </c>
    </row>
    <row r="79" spans="2:9" x14ac:dyDescent="0.25">
      <c r="B79" s="36">
        <v>45019</v>
      </c>
      <c r="C79" s="10">
        <v>1973644.43408</v>
      </c>
      <c r="D79" s="10">
        <v>5443873.0244333893</v>
      </c>
      <c r="E79" s="10">
        <v>7417517.4585133893</v>
      </c>
      <c r="F79" s="10">
        <v>387694.19800363947</v>
      </c>
      <c r="G79" s="11">
        <v>302951</v>
      </c>
      <c r="H79" s="11">
        <v>1620000</v>
      </c>
      <c r="I79" s="37">
        <v>0.2221581163327889</v>
      </c>
    </row>
    <row r="80" spans="2:9" x14ac:dyDescent="0.25">
      <c r="B80" s="36">
        <v>45020</v>
      </c>
      <c r="C80" s="10">
        <v>1573339.8960699998</v>
      </c>
      <c r="D80" s="10">
        <v>5839370.3383700009</v>
      </c>
      <c r="E80" s="10">
        <v>7412710.2344400007</v>
      </c>
      <c r="F80" s="10">
        <v>-4807.2240733886138</v>
      </c>
      <c r="G80" s="11">
        <v>302951</v>
      </c>
      <c r="H80" s="11">
        <v>1620000</v>
      </c>
      <c r="I80" s="37">
        <v>0.211647654774125</v>
      </c>
    </row>
    <row r="81" spans="2:9" x14ac:dyDescent="0.25">
      <c r="B81" s="36">
        <v>45021</v>
      </c>
      <c r="C81" s="10">
        <v>1593966.1759600004</v>
      </c>
      <c r="D81" s="10">
        <v>5403904.3181400001</v>
      </c>
      <c r="E81" s="10">
        <v>6997870.4941000007</v>
      </c>
      <c r="F81" s="10">
        <v>-414839.74034000002</v>
      </c>
      <c r="G81" s="11">
        <v>303405</v>
      </c>
      <c r="H81" s="11">
        <v>1620000</v>
      </c>
      <c r="I81" s="37">
        <v>0.211647654774125</v>
      </c>
    </row>
    <row r="82" spans="2:9" x14ac:dyDescent="0.25">
      <c r="B82" s="36">
        <v>45022</v>
      </c>
      <c r="C82" s="10">
        <v>1152884.0698499999</v>
      </c>
      <c r="D82" s="10">
        <v>4896199.2328300001</v>
      </c>
      <c r="E82" s="10">
        <v>6049083.3026799997</v>
      </c>
      <c r="F82" s="10">
        <v>-948787.19142000098</v>
      </c>
      <c r="G82" s="11">
        <v>303405</v>
      </c>
      <c r="H82" s="11">
        <v>1620000</v>
      </c>
      <c r="I82" s="37">
        <v>0.21245943839044457</v>
      </c>
    </row>
    <row r="83" spans="2:9" x14ac:dyDescent="0.25">
      <c r="B83" s="36">
        <v>45027</v>
      </c>
      <c r="C83" s="10">
        <v>895367.64783999976</v>
      </c>
      <c r="D83" s="10">
        <v>7340788.4031999996</v>
      </c>
      <c r="E83" s="10">
        <v>8236156.0510399994</v>
      </c>
      <c r="F83" s="10">
        <v>2187072.7483599996</v>
      </c>
      <c r="G83" s="11">
        <v>303405</v>
      </c>
      <c r="H83" s="11">
        <v>1120000</v>
      </c>
      <c r="I83" s="37">
        <v>0.21851221096826592</v>
      </c>
    </row>
    <row r="84" spans="2:9" x14ac:dyDescent="0.25">
      <c r="B84" s="36">
        <v>45028</v>
      </c>
      <c r="C84" s="10">
        <v>1063040.4660199999</v>
      </c>
      <c r="D84" s="10">
        <v>6957994.5468999995</v>
      </c>
      <c r="E84" s="10">
        <v>8021035.0129199997</v>
      </c>
      <c r="F84" s="11">
        <v>-215121.03811999969</v>
      </c>
      <c r="G84" s="11">
        <v>303826</v>
      </c>
      <c r="H84" s="10">
        <v>1120000</v>
      </c>
      <c r="I84" s="37">
        <v>0.21176158931676636</v>
      </c>
    </row>
    <row r="85" spans="2:9" x14ac:dyDescent="0.25">
      <c r="B85" s="36">
        <v>45029</v>
      </c>
      <c r="C85" s="10">
        <v>6119041.9654700002</v>
      </c>
      <c r="D85" s="10">
        <v>7439474.4534999998</v>
      </c>
      <c r="E85" s="10">
        <v>13558516.41897</v>
      </c>
      <c r="F85" s="11">
        <v>5537481.4060500003</v>
      </c>
      <c r="G85" s="11">
        <v>303826</v>
      </c>
      <c r="H85" s="10">
        <v>1120000</v>
      </c>
      <c r="I85" s="37">
        <v>0.21013320307530925</v>
      </c>
    </row>
    <row r="86" spans="2:9" x14ac:dyDescent="0.25">
      <c r="B86" s="36">
        <v>45030</v>
      </c>
      <c r="C86" s="10">
        <v>5915136.78039</v>
      </c>
      <c r="D86" s="10">
        <v>8673837.5589000005</v>
      </c>
      <c r="E86" s="10">
        <f>$D86+$C86</f>
        <v>14588974.33929</v>
      </c>
      <c r="F86" s="11">
        <v>1030457.9203200005</v>
      </c>
      <c r="G86" s="11">
        <v>303826</v>
      </c>
      <c r="H86" s="10">
        <v>1120000</v>
      </c>
      <c r="I86" s="37">
        <v>0.24642617583634055</v>
      </c>
    </row>
    <row r="87" spans="2:9" x14ac:dyDescent="0.25">
      <c r="B87" s="36">
        <v>45033</v>
      </c>
      <c r="C87" s="10">
        <v>5228511.0052500004</v>
      </c>
      <c r="D87" s="10">
        <v>9778138.8805</v>
      </c>
      <c r="E87" s="10">
        <v>15006649.885749999</v>
      </c>
      <c r="F87" s="11">
        <v>417675.54645999894</v>
      </c>
      <c r="G87" s="11">
        <v>303826</v>
      </c>
      <c r="H87" s="10">
        <v>1120000</v>
      </c>
      <c r="I87" s="37">
        <v>0.2373681231981585</v>
      </c>
    </row>
    <row r="88" spans="2:9" x14ac:dyDescent="0.25">
      <c r="B88" s="36">
        <v>45034</v>
      </c>
      <c r="C88" s="10">
        <v>5051108.0757199991</v>
      </c>
      <c r="D88" s="10">
        <v>10151228.56116</v>
      </c>
      <c r="E88" s="10">
        <f>$D88+$C88</f>
        <v>15202336.636879999</v>
      </c>
      <c r="F88" s="11">
        <v>195686.75112999976</v>
      </c>
      <c r="G88" s="11">
        <v>303826</v>
      </c>
      <c r="H88" s="10">
        <v>1120000</v>
      </c>
      <c r="I88" s="37">
        <v>0.23486932566001759</v>
      </c>
    </row>
    <row r="89" spans="2:9" x14ac:dyDescent="0.25">
      <c r="B89" s="36">
        <v>45035</v>
      </c>
      <c r="C89" s="10">
        <v>4516339.5957599981</v>
      </c>
      <c r="D89" s="10">
        <v>9776723.9274300002</v>
      </c>
      <c r="E89" s="10">
        <v>14293063.523189999</v>
      </c>
      <c r="F89" s="11">
        <v>-909273.11369000003</v>
      </c>
      <c r="G89" s="11">
        <v>0</v>
      </c>
      <c r="H89" s="10">
        <v>1120000</v>
      </c>
      <c r="I89" s="37">
        <v>0.23288997589111538</v>
      </c>
    </row>
    <row r="90" spans="2:9" x14ac:dyDescent="0.25">
      <c r="B90" s="36">
        <v>45036</v>
      </c>
      <c r="C90" s="10">
        <v>4137627.0572800003</v>
      </c>
      <c r="D90" s="10">
        <v>10578089.2072</v>
      </c>
      <c r="E90" s="10">
        <v>14715716.26448</v>
      </c>
      <c r="F90" s="11">
        <v>422652.7412900012</v>
      </c>
      <c r="G90" s="11">
        <v>0</v>
      </c>
      <c r="H90" s="10">
        <v>1120000</v>
      </c>
      <c r="I90" s="37">
        <v>0.22991735360017121</v>
      </c>
    </row>
    <row r="91" spans="2:9" x14ac:dyDescent="0.25">
      <c r="B91" s="36">
        <v>45037</v>
      </c>
      <c r="C91" s="10">
        <v>2803107.9735099995</v>
      </c>
      <c r="D91" s="10">
        <v>10425807.915829999</v>
      </c>
      <c r="E91" s="10">
        <v>13228915.889339998</v>
      </c>
      <c r="F91" s="11">
        <v>-1486800.375140002</v>
      </c>
      <c r="G91" s="11">
        <v>0</v>
      </c>
      <c r="H91" s="10">
        <v>1120000</v>
      </c>
      <c r="I91" s="37"/>
    </row>
    <row r="92" spans="2:9" ht="15.75" thickBot="1" x14ac:dyDescent="0.3">
      <c r="B92" s="38">
        <v>45040</v>
      </c>
      <c r="C92" s="16">
        <v>1988931.6948899999</v>
      </c>
      <c r="D92" s="16">
        <v>9429300.0333100017</v>
      </c>
      <c r="E92" s="16">
        <v>11418231.728200002</v>
      </c>
      <c r="F92" s="17">
        <v>-1810684.1611399967</v>
      </c>
      <c r="G92" s="17">
        <v>0</v>
      </c>
      <c r="H92" s="16">
        <v>1420000</v>
      </c>
      <c r="I92" s="39"/>
    </row>
    <row r="93" spans="2:9" x14ac:dyDescent="0.25">
      <c r="B93" s="31"/>
    </row>
    <row r="94" spans="2:9" x14ac:dyDescent="0.25">
      <c r="B94" s="31"/>
    </row>
    <row r="95" spans="2:9" x14ac:dyDescent="0.25">
      <c r="B95" s="31"/>
    </row>
    <row r="96" spans="2:9" x14ac:dyDescent="0.25">
      <c r="B96" s="31"/>
    </row>
    <row r="97" spans="2:2" x14ac:dyDescent="0.25">
      <c r="B97" s="31"/>
    </row>
    <row r="98" spans="2:2" x14ac:dyDescent="0.25">
      <c r="B98" s="31"/>
    </row>
    <row r="99" spans="2:2" x14ac:dyDescent="0.25">
      <c r="B99" s="31"/>
    </row>
    <row r="100" spans="2:2" x14ac:dyDescent="0.25">
      <c r="B100" s="31"/>
    </row>
    <row r="101" spans="2:2" x14ac:dyDescent="0.25">
      <c r="B101" s="31"/>
    </row>
    <row r="102" spans="2:2" x14ac:dyDescent="0.25">
      <c r="B102" s="31"/>
    </row>
    <row r="103" spans="2:2" x14ac:dyDescent="0.25">
      <c r="B103" s="31"/>
    </row>
    <row r="104" spans="2:2" x14ac:dyDescent="0.25">
      <c r="B104" s="31"/>
    </row>
    <row r="105" spans="2:2" x14ac:dyDescent="0.25">
      <c r="B105" s="31"/>
    </row>
    <row r="106" spans="2:2" x14ac:dyDescent="0.25">
      <c r="B106" s="31"/>
    </row>
    <row r="107" spans="2:2" x14ac:dyDescent="0.25">
      <c r="B107" s="31"/>
    </row>
    <row r="108" spans="2:2" x14ac:dyDescent="0.25">
      <c r="B108" s="31"/>
    </row>
    <row r="109" spans="2:2" x14ac:dyDescent="0.25">
      <c r="B109" s="31"/>
    </row>
    <row r="110" spans="2:2" x14ac:dyDescent="0.25">
      <c r="B110" s="31"/>
    </row>
    <row r="111" spans="2:2" x14ac:dyDescent="0.25">
      <c r="B111" s="31"/>
    </row>
    <row r="112" spans="2:2" x14ac:dyDescent="0.25">
      <c r="B112" s="31"/>
    </row>
    <row r="113" spans="2:2" x14ac:dyDescent="0.25">
      <c r="B113" s="31"/>
    </row>
    <row r="114" spans="2:2" x14ac:dyDescent="0.25">
      <c r="B114" s="31"/>
    </row>
    <row r="115" spans="2:2" x14ac:dyDescent="0.25">
      <c r="B115" s="31"/>
    </row>
    <row r="116" spans="2:2" x14ac:dyDescent="0.25">
      <c r="B116" s="31"/>
    </row>
    <row r="117" spans="2:2" x14ac:dyDescent="0.25">
      <c r="B117" s="31"/>
    </row>
    <row r="118" spans="2:2" x14ac:dyDescent="0.25">
      <c r="B118" s="31"/>
    </row>
    <row r="119" spans="2:2" x14ac:dyDescent="0.25">
      <c r="B119" s="31"/>
    </row>
    <row r="120" spans="2:2" x14ac:dyDescent="0.25">
      <c r="B120" s="31"/>
    </row>
    <row r="121" spans="2:2" x14ac:dyDescent="0.25">
      <c r="B121" s="31"/>
    </row>
    <row r="122" spans="2:2" x14ac:dyDescent="0.25">
      <c r="B122" s="31"/>
    </row>
    <row r="123" spans="2:2" x14ac:dyDescent="0.25">
      <c r="B123" s="31"/>
    </row>
    <row r="124" spans="2:2" x14ac:dyDescent="0.25">
      <c r="B124" s="31"/>
    </row>
    <row r="125" spans="2:2" x14ac:dyDescent="0.25">
      <c r="B125" s="31"/>
    </row>
    <row r="126" spans="2:2" x14ac:dyDescent="0.25">
      <c r="B126" s="31"/>
    </row>
    <row r="127" spans="2:2" x14ac:dyDescent="0.25">
      <c r="B127" s="31"/>
    </row>
    <row r="128" spans="2:2" x14ac:dyDescent="0.25">
      <c r="B128" s="31"/>
    </row>
    <row r="129" spans="2:2" x14ac:dyDescent="0.25">
      <c r="B129" s="31"/>
    </row>
    <row r="130" spans="2:2" x14ac:dyDescent="0.25">
      <c r="B130" s="31"/>
    </row>
    <row r="131" spans="2:2" x14ac:dyDescent="0.25">
      <c r="B131" s="31"/>
    </row>
    <row r="132" spans="2:2" x14ac:dyDescent="0.25">
      <c r="B132" s="31"/>
    </row>
    <row r="133" spans="2:2" x14ac:dyDescent="0.25">
      <c r="B133" s="31"/>
    </row>
    <row r="134" spans="2:2" x14ac:dyDescent="0.25">
      <c r="B134" s="31"/>
    </row>
    <row r="135" spans="2:2" x14ac:dyDescent="0.25">
      <c r="B135" s="31"/>
    </row>
    <row r="136" spans="2:2" x14ac:dyDescent="0.25">
      <c r="B136" s="31"/>
    </row>
    <row r="137" spans="2:2" x14ac:dyDescent="0.25">
      <c r="B137" s="31"/>
    </row>
    <row r="138" spans="2:2" x14ac:dyDescent="0.25">
      <c r="B138" s="31"/>
    </row>
    <row r="139" spans="2:2" x14ac:dyDescent="0.25">
      <c r="B139" s="31"/>
    </row>
    <row r="140" spans="2:2" x14ac:dyDescent="0.25">
      <c r="B140" s="31"/>
    </row>
    <row r="141" spans="2:2" x14ac:dyDescent="0.25">
      <c r="B141" s="31"/>
    </row>
    <row r="142" spans="2:2" x14ac:dyDescent="0.25">
      <c r="B142" s="31"/>
    </row>
    <row r="143" spans="2:2" x14ac:dyDescent="0.25">
      <c r="B143" s="31"/>
    </row>
    <row r="144" spans="2:2" x14ac:dyDescent="0.25">
      <c r="B144" s="31"/>
    </row>
    <row r="145" spans="2:2" x14ac:dyDescent="0.25">
      <c r="B145" s="31"/>
    </row>
    <row r="146" spans="2:2" x14ac:dyDescent="0.25">
      <c r="B146" s="31"/>
    </row>
    <row r="147" spans="2:2" x14ac:dyDescent="0.25">
      <c r="B147" s="31"/>
    </row>
    <row r="148" spans="2:2" x14ac:dyDescent="0.25">
      <c r="B148" s="31"/>
    </row>
    <row r="149" spans="2:2" x14ac:dyDescent="0.25">
      <c r="B149" s="31"/>
    </row>
    <row r="150" spans="2:2" x14ac:dyDescent="0.25">
      <c r="B150" s="31"/>
    </row>
    <row r="151" spans="2:2" x14ac:dyDescent="0.25">
      <c r="B151" s="31"/>
    </row>
    <row r="152" spans="2:2" x14ac:dyDescent="0.25">
      <c r="B152" s="31"/>
    </row>
    <row r="153" spans="2:2" x14ac:dyDescent="0.25">
      <c r="B153" s="31"/>
    </row>
    <row r="154" spans="2:2" x14ac:dyDescent="0.25">
      <c r="B154" s="31"/>
    </row>
    <row r="155" spans="2:2" x14ac:dyDescent="0.25">
      <c r="B155" s="31"/>
    </row>
    <row r="156" spans="2:2" x14ac:dyDescent="0.25">
      <c r="B156" s="31"/>
    </row>
    <row r="157" spans="2:2" x14ac:dyDescent="0.25">
      <c r="B157" s="31"/>
    </row>
    <row r="158" spans="2:2" x14ac:dyDescent="0.25">
      <c r="B158" s="31"/>
    </row>
    <row r="159" spans="2:2" x14ac:dyDescent="0.25">
      <c r="B159" s="31"/>
    </row>
    <row r="160" spans="2:2" x14ac:dyDescent="0.25">
      <c r="B160" s="31"/>
    </row>
    <row r="161" spans="2:2" x14ac:dyDescent="0.25">
      <c r="B161" s="31"/>
    </row>
    <row r="162" spans="2:2" x14ac:dyDescent="0.25">
      <c r="B162" s="31"/>
    </row>
    <row r="163" spans="2:2" x14ac:dyDescent="0.25">
      <c r="B163" s="31"/>
    </row>
    <row r="164" spans="2:2" x14ac:dyDescent="0.25">
      <c r="B164" s="31"/>
    </row>
    <row r="165" spans="2:2" x14ac:dyDescent="0.25">
      <c r="B165" s="31"/>
    </row>
    <row r="166" spans="2:2" x14ac:dyDescent="0.25">
      <c r="B166" s="31"/>
    </row>
    <row r="167" spans="2:2" x14ac:dyDescent="0.25">
      <c r="B167" s="31"/>
    </row>
    <row r="168" spans="2:2" x14ac:dyDescent="0.25">
      <c r="B168" s="31"/>
    </row>
    <row r="169" spans="2:2" x14ac:dyDescent="0.25">
      <c r="B169" s="31"/>
    </row>
    <row r="170" spans="2:2" x14ac:dyDescent="0.25">
      <c r="B170" s="31"/>
    </row>
    <row r="171" spans="2:2" x14ac:dyDescent="0.25">
      <c r="B171" s="31"/>
    </row>
    <row r="172" spans="2:2" x14ac:dyDescent="0.25">
      <c r="B172" s="31"/>
    </row>
    <row r="173" spans="2:2" x14ac:dyDescent="0.25">
      <c r="B173" s="31"/>
    </row>
    <row r="174" spans="2:2" x14ac:dyDescent="0.25">
      <c r="B174" s="31"/>
    </row>
    <row r="175" spans="2:2" x14ac:dyDescent="0.25">
      <c r="B175" s="31"/>
    </row>
    <row r="176" spans="2:2" x14ac:dyDescent="0.25">
      <c r="B176" s="31"/>
    </row>
    <row r="177" spans="2:2" x14ac:dyDescent="0.25">
      <c r="B177" s="31"/>
    </row>
    <row r="178" spans="2:2" x14ac:dyDescent="0.25">
      <c r="B178" s="31"/>
    </row>
    <row r="179" spans="2:2" x14ac:dyDescent="0.25">
      <c r="B179" s="31"/>
    </row>
    <row r="180" spans="2:2" x14ac:dyDescent="0.25">
      <c r="B180" s="31"/>
    </row>
    <row r="181" spans="2:2" x14ac:dyDescent="0.25">
      <c r="B181" s="31"/>
    </row>
    <row r="182" spans="2:2" x14ac:dyDescent="0.25">
      <c r="B182" s="31"/>
    </row>
    <row r="183" spans="2:2" x14ac:dyDescent="0.25">
      <c r="B183" s="31"/>
    </row>
    <row r="184" spans="2:2" x14ac:dyDescent="0.25">
      <c r="B184" s="31"/>
    </row>
    <row r="185" spans="2:2" x14ac:dyDescent="0.25">
      <c r="B185" s="31"/>
    </row>
    <row r="186" spans="2:2" x14ac:dyDescent="0.25">
      <c r="B186" s="31"/>
    </row>
    <row r="187" spans="2:2" x14ac:dyDescent="0.25">
      <c r="B187" s="31"/>
    </row>
    <row r="188" spans="2:2" x14ac:dyDescent="0.25">
      <c r="B188" s="31"/>
    </row>
    <row r="189" spans="2:2" x14ac:dyDescent="0.25">
      <c r="B189" s="31"/>
    </row>
    <row r="190" spans="2:2" x14ac:dyDescent="0.25">
      <c r="B190" s="31"/>
    </row>
    <row r="191" spans="2:2" x14ac:dyDescent="0.25">
      <c r="B191" s="31"/>
    </row>
    <row r="192" spans="2:2" x14ac:dyDescent="0.25">
      <c r="B192" s="31"/>
    </row>
    <row r="193" spans="2:2" x14ac:dyDescent="0.25">
      <c r="B193" s="31"/>
    </row>
    <row r="194" spans="2:2" x14ac:dyDescent="0.25">
      <c r="B194" s="31"/>
    </row>
    <row r="195" spans="2:2" x14ac:dyDescent="0.25">
      <c r="B195" s="31"/>
    </row>
    <row r="196" spans="2:2" x14ac:dyDescent="0.25">
      <c r="B196" s="31"/>
    </row>
    <row r="197" spans="2:2" x14ac:dyDescent="0.25">
      <c r="B197" s="31"/>
    </row>
    <row r="198" spans="2:2" x14ac:dyDescent="0.25">
      <c r="B198" s="31"/>
    </row>
    <row r="199" spans="2:2" x14ac:dyDescent="0.25">
      <c r="B199" s="31"/>
    </row>
    <row r="200" spans="2:2" x14ac:dyDescent="0.25">
      <c r="B200" s="31"/>
    </row>
    <row r="201" spans="2:2" x14ac:dyDescent="0.25">
      <c r="B201" s="31"/>
    </row>
    <row r="202" spans="2:2" x14ac:dyDescent="0.25">
      <c r="B202" s="31"/>
    </row>
    <row r="203" spans="2:2" x14ac:dyDescent="0.25">
      <c r="B203" s="31"/>
    </row>
    <row r="204" spans="2:2" x14ac:dyDescent="0.25">
      <c r="B204" s="31"/>
    </row>
    <row r="205" spans="2:2" x14ac:dyDescent="0.25">
      <c r="B205" s="31"/>
    </row>
    <row r="206" spans="2:2" x14ac:dyDescent="0.25">
      <c r="B206" s="31"/>
    </row>
    <row r="207" spans="2:2" x14ac:dyDescent="0.25">
      <c r="B207" s="31"/>
    </row>
    <row r="208" spans="2:2" x14ac:dyDescent="0.25">
      <c r="B208" s="31"/>
    </row>
    <row r="209" spans="2:2" x14ac:dyDescent="0.25">
      <c r="B209" s="31"/>
    </row>
    <row r="210" spans="2:2" x14ac:dyDescent="0.25">
      <c r="B210" s="31"/>
    </row>
    <row r="211" spans="2:2" x14ac:dyDescent="0.25">
      <c r="B211" s="31"/>
    </row>
    <row r="212" spans="2:2" x14ac:dyDescent="0.25">
      <c r="B212" s="31"/>
    </row>
    <row r="213" spans="2:2" x14ac:dyDescent="0.25">
      <c r="B213" s="31"/>
    </row>
    <row r="214" spans="2:2" x14ac:dyDescent="0.25">
      <c r="B214" s="31"/>
    </row>
    <row r="215" spans="2:2" x14ac:dyDescent="0.25">
      <c r="B215" s="31"/>
    </row>
    <row r="216" spans="2:2" x14ac:dyDescent="0.25">
      <c r="B216" s="31"/>
    </row>
    <row r="217" spans="2:2" x14ac:dyDescent="0.25">
      <c r="B217" s="31"/>
    </row>
    <row r="218" spans="2:2" x14ac:dyDescent="0.25">
      <c r="B218" s="31"/>
    </row>
    <row r="219" spans="2:2" x14ac:dyDescent="0.25">
      <c r="B219" s="31"/>
    </row>
    <row r="220" spans="2:2" x14ac:dyDescent="0.25">
      <c r="B220" s="31"/>
    </row>
    <row r="221" spans="2:2" x14ac:dyDescent="0.25">
      <c r="B221" s="31"/>
    </row>
    <row r="222" spans="2:2" x14ac:dyDescent="0.25">
      <c r="B222" s="31"/>
    </row>
    <row r="223" spans="2:2" x14ac:dyDescent="0.25">
      <c r="B223" s="31"/>
    </row>
    <row r="224" spans="2:2" x14ac:dyDescent="0.25">
      <c r="B224" s="31"/>
    </row>
    <row r="225" spans="2:2" x14ac:dyDescent="0.25">
      <c r="B225" s="31"/>
    </row>
    <row r="226" spans="2:2" x14ac:dyDescent="0.25">
      <c r="B226" s="31"/>
    </row>
    <row r="227" spans="2:2" x14ac:dyDescent="0.25">
      <c r="B227" s="31"/>
    </row>
    <row r="228" spans="2:2" x14ac:dyDescent="0.25">
      <c r="B228" s="31"/>
    </row>
    <row r="229" spans="2:2" x14ac:dyDescent="0.25">
      <c r="B229" s="31"/>
    </row>
    <row r="230" spans="2:2" x14ac:dyDescent="0.25">
      <c r="B230" s="31"/>
    </row>
    <row r="231" spans="2:2" x14ac:dyDescent="0.25">
      <c r="B231" s="31"/>
    </row>
    <row r="232" spans="2:2" x14ac:dyDescent="0.25">
      <c r="B232" s="31"/>
    </row>
    <row r="233" spans="2:2" x14ac:dyDescent="0.25">
      <c r="B233" s="31"/>
    </row>
    <row r="234" spans="2:2" x14ac:dyDescent="0.25">
      <c r="B234" s="31"/>
    </row>
    <row r="235" spans="2:2" x14ac:dyDescent="0.25">
      <c r="B235" s="31"/>
    </row>
    <row r="236" spans="2:2" x14ac:dyDescent="0.25">
      <c r="B236" s="31"/>
    </row>
    <row r="237" spans="2:2" x14ac:dyDescent="0.25">
      <c r="B237" s="31"/>
    </row>
    <row r="238" spans="2:2" x14ac:dyDescent="0.25">
      <c r="B238" s="31"/>
    </row>
    <row r="239" spans="2:2" x14ac:dyDescent="0.25">
      <c r="B239" s="31"/>
    </row>
    <row r="240" spans="2:2" x14ac:dyDescent="0.25">
      <c r="B240" s="31"/>
    </row>
    <row r="241" spans="2:2" x14ac:dyDescent="0.25">
      <c r="B241" s="31"/>
    </row>
    <row r="242" spans="2:2" x14ac:dyDescent="0.25">
      <c r="B242" s="31"/>
    </row>
    <row r="243" spans="2:2" x14ac:dyDescent="0.25">
      <c r="B243" s="31"/>
    </row>
    <row r="244" spans="2:2" x14ac:dyDescent="0.25">
      <c r="B244" s="31"/>
    </row>
    <row r="245" spans="2:2" x14ac:dyDescent="0.25">
      <c r="B245" s="31"/>
    </row>
    <row r="246" spans="2:2" x14ac:dyDescent="0.25">
      <c r="B246" s="31"/>
    </row>
    <row r="247" spans="2:2" x14ac:dyDescent="0.25">
      <c r="B247" s="31"/>
    </row>
    <row r="248" spans="2:2" x14ac:dyDescent="0.25">
      <c r="B248" s="31"/>
    </row>
    <row r="249" spans="2:2" x14ac:dyDescent="0.25">
      <c r="B249" s="31"/>
    </row>
    <row r="250" spans="2:2" x14ac:dyDescent="0.25">
      <c r="B250" s="31"/>
    </row>
    <row r="251" spans="2:2" x14ac:dyDescent="0.25">
      <c r="B251" s="31"/>
    </row>
    <row r="252" spans="2:2" x14ac:dyDescent="0.25">
      <c r="B252" s="31"/>
    </row>
    <row r="253" spans="2:2" x14ac:dyDescent="0.25">
      <c r="B253" s="31"/>
    </row>
    <row r="254" spans="2:2" x14ac:dyDescent="0.25">
      <c r="B254" s="31"/>
    </row>
    <row r="255" spans="2:2" x14ac:dyDescent="0.25">
      <c r="B255" s="31"/>
    </row>
    <row r="256" spans="2:2" x14ac:dyDescent="0.25">
      <c r="B256" s="31"/>
    </row>
    <row r="257" spans="2:2" x14ac:dyDescent="0.25">
      <c r="B257" s="31"/>
    </row>
    <row r="258" spans="2:2" x14ac:dyDescent="0.25">
      <c r="B258" s="31"/>
    </row>
    <row r="259" spans="2:2" x14ac:dyDescent="0.25">
      <c r="B259" s="31"/>
    </row>
    <row r="260" spans="2:2" x14ac:dyDescent="0.25">
      <c r="B260" s="31"/>
    </row>
    <row r="261" spans="2:2" x14ac:dyDescent="0.25">
      <c r="B261" s="31"/>
    </row>
    <row r="262" spans="2:2" x14ac:dyDescent="0.25">
      <c r="B262" s="31"/>
    </row>
    <row r="263" spans="2:2" x14ac:dyDescent="0.25">
      <c r="B263" s="31"/>
    </row>
    <row r="264" spans="2:2" x14ac:dyDescent="0.25">
      <c r="B264" s="31"/>
    </row>
    <row r="265" spans="2:2" x14ac:dyDescent="0.25">
      <c r="B265" s="31"/>
    </row>
    <row r="266" spans="2:2" x14ac:dyDescent="0.25">
      <c r="B266" s="31"/>
    </row>
    <row r="267" spans="2:2" x14ac:dyDescent="0.25">
      <c r="B267" s="31"/>
    </row>
    <row r="268" spans="2:2" x14ac:dyDescent="0.25">
      <c r="B268" s="31"/>
    </row>
    <row r="269" spans="2:2" x14ac:dyDescent="0.25">
      <c r="B269" s="31"/>
    </row>
    <row r="270" spans="2:2" x14ac:dyDescent="0.25">
      <c r="B270" s="31"/>
    </row>
    <row r="271" spans="2:2" x14ac:dyDescent="0.25">
      <c r="B271" s="31"/>
    </row>
    <row r="272" spans="2:2" x14ac:dyDescent="0.25">
      <c r="B272" s="31"/>
    </row>
    <row r="273" spans="2:2" x14ac:dyDescent="0.25">
      <c r="B273" s="31"/>
    </row>
    <row r="274" spans="2:2" x14ac:dyDescent="0.25">
      <c r="B274" s="31"/>
    </row>
    <row r="275" spans="2:2" x14ac:dyDescent="0.25">
      <c r="B275" s="31"/>
    </row>
    <row r="276" spans="2:2" x14ac:dyDescent="0.25">
      <c r="B276" s="31"/>
    </row>
    <row r="277" spans="2:2" x14ac:dyDescent="0.25">
      <c r="B277" s="31"/>
    </row>
    <row r="278" spans="2:2" x14ac:dyDescent="0.25">
      <c r="B278" s="31"/>
    </row>
    <row r="279" spans="2:2" x14ac:dyDescent="0.25">
      <c r="B279" s="31"/>
    </row>
    <row r="280" spans="2:2" x14ac:dyDescent="0.25">
      <c r="B280" s="31"/>
    </row>
    <row r="281" spans="2:2" x14ac:dyDescent="0.25">
      <c r="B281" s="31"/>
    </row>
    <row r="282" spans="2:2" x14ac:dyDescent="0.25">
      <c r="B282" s="31"/>
    </row>
    <row r="283" spans="2:2" x14ac:dyDescent="0.25">
      <c r="B283" s="31"/>
    </row>
    <row r="284" spans="2:2" x14ac:dyDescent="0.25">
      <c r="B284" s="31"/>
    </row>
    <row r="285" spans="2:2" x14ac:dyDescent="0.25">
      <c r="B285" s="31"/>
    </row>
    <row r="286" spans="2:2" x14ac:dyDescent="0.25">
      <c r="B286" s="31"/>
    </row>
    <row r="287" spans="2:2" x14ac:dyDescent="0.25">
      <c r="B287" s="31"/>
    </row>
    <row r="288" spans="2:2" x14ac:dyDescent="0.25">
      <c r="B288" s="31"/>
    </row>
    <row r="289" spans="2:2" x14ac:dyDescent="0.25">
      <c r="B289" s="31"/>
    </row>
    <row r="290" spans="2:2" x14ac:dyDescent="0.25">
      <c r="B290" s="31"/>
    </row>
    <row r="291" spans="2:2" x14ac:dyDescent="0.25">
      <c r="B291" s="31"/>
    </row>
    <row r="292" spans="2:2" x14ac:dyDescent="0.25">
      <c r="B292" s="31"/>
    </row>
    <row r="293" spans="2:2" x14ac:dyDescent="0.25">
      <c r="B293" s="31"/>
    </row>
    <row r="294" spans="2:2" x14ac:dyDescent="0.25">
      <c r="B294" s="31"/>
    </row>
    <row r="295" spans="2:2" x14ac:dyDescent="0.25">
      <c r="B295" s="31"/>
    </row>
    <row r="296" spans="2:2" x14ac:dyDescent="0.25">
      <c r="B296" s="31"/>
    </row>
    <row r="297" spans="2:2" x14ac:dyDescent="0.25">
      <c r="B297" s="31"/>
    </row>
    <row r="298" spans="2:2" x14ac:dyDescent="0.25">
      <c r="B298" s="31"/>
    </row>
    <row r="299" spans="2:2" x14ac:dyDescent="0.25">
      <c r="B299" s="31"/>
    </row>
    <row r="300" spans="2:2" x14ac:dyDescent="0.25">
      <c r="B300" s="31"/>
    </row>
    <row r="301" spans="2:2" x14ac:dyDescent="0.25">
      <c r="B301" s="31"/>
    </row>
    <row r="302" spans="2:2" x14ac:dyDescent="0.25">
      <c r="B302" s="31"/>
    </row>
    <row r="303" spans="2:2" x14ac:dyDescent="0.25">
      <c r="B303" s="31"/>
    </row>
    <row r="304" spans="2:2" x14ac:dyDescent="0.25">
      <c r="B304" s="31"/>
    </row>
    <row r="305" spans="2:2" x14ac:dyDescent="0.25">
      <c r="B305" s="31"/>
    </row>
    <row r="306" spans="2:2" x14ac:dyDescent="0.25">
      <c r="B306" s="31"/>
    </row>
    <row r="307" spans="2:2" x14ac:dyDescent="0.25">
      <c r="B307" s="31"/>
    </row>
    <row r="308" spans="2:2" x14ac:dyDescent="0.25">
      <c r="B308" s="31"/>
    </row>
    <row r="309" spans="2:2" x14ac:dyDescent="0.25">
      <c r="B309" s="31"/>
    </row>
    <row r="310" spans="2:2" x14ac:dyDescent="0.25">
      <c r="B310" s="31"/>
    </row>
    <row r="311" spans="2:2" x14ac:dyDescent="0.25">
      <c r="B311" s="31"/>
    </row>
    <row r="312" spans="2:2" x14ac:dyDescent="0.25">
      <c r="B312" s="31"/>
    </row>
    <row r="313" spans="2:2" x14ac:dyDescent="0.25">
      <c r="B313" s="31"/>
    </row>
    <row r="314" spans="2:2" x14ac:dyDescent="0.25">
      <c r="B314" s="31"/>
    </row>
    <row r="315" spans="2:2" x14ac:dyDescent="0.25">
      <c r="B315" s="31"/>
    </row>
    <row r="316" spans="2:2" x14ac:dyDescent="0.25">
      <c r="B316" s="31"/>
    </row>
    <row r="317" spans="2:2" x14ac:dyDescent="0.25">
      <c r="B317" s="31"/>
    </row>
    <row r="318" spans="2:2" x14ac:dyDescent="0.25">
      <c r="B318" s="31"/>
    </row>
    <row r="319" spans="2:2" x14ac:dyDescent="0.25">
      <c r="B319" s="31"/>
    </row>
    <row r="320" spans="2:2" x14ac:dyDescent="0.25">
      <c r="B320" s="31"/>
    </row>
    <row r="321" spans="2:2" x14ac:dyDescent="0.25">
      <c r="B321" s="31"/>
    </row>
    <row r="322" spans="2:2" x14ac:dyDescent="0.25">
      <c r="B322" s="31"/>
    </row>
    <row r="323" spans="2:2" x14ac:dyDescent="0.25">
      <c r="B323" s="31"/>
    </row>
    <row r="324" spans="2:2" x14ac:dyDescent="0.25">
      <c r="B324" s="31"/>
    </row>
    <row r="325" spans="2:2" x14ac:dyDescent="0.25">
      <c r="B325" s="31"/>
    </row>
    <row r="326" spans="2:2" x14ac:dyDescent="0.25">
      <c r="B326" s="31"/>
    </row>
    <row r="327" spans="2:2" x14ac:dyDescent="0.25">
      <c r="B327" s="31"/>
    </row>
    <row r="328" spans="2:2" x14ac:dyDescent="0.25">
      <c r="B328" s="31"/>
    </row>
    <row r="329" spans="2:2" x14ac:dyDescent="0.25">
      <c r="B329" s="31"/>
    </row>
    <row r="330" spans="2:2" x14ac:dyDescent="0.25">
      <c r="B330" s="31"/>
    </row>
    <row r="331" spans="2:2" x14ac:dyDescent="0.25">
      <c r="B331" s="31"/>
    </row>
    <row r="332" spans="2:2" x14ac:dyDescent="0.25">
      <c r="B332" s="31"/>
    </row>
    <row r="333" spans="2:2" x14ac:dyDescent="0.25">
      <c r="B333" s="31"/>
    </row>
    <row r="334" spans="2:2" x14ac:dyDescent="0.25">
      <c r="B334" s="31"/>
    </row>
    <row r="335" spans="2:2" x14ac:dyDescent="0.25">
      <c r="B335" s="31"/>
    </row>
    <row r="336" spans="2:2" x14ac:dyDescent="0.25">
      <c r="B336" s="31"/>
    </row>
    <row r="337" spans="2:2" x14ac:dyDescent="0.25">
      <c r="B337" s="31"/>
    </row>
    <row r="338" spans="2:2" x14ac:dyDescent="0.25">
      <c r="B338" s="31"/>
    </row>
    <row r="339" spans="2:2" x14ac:dyDescent="0.25">
      <c r="B339" s="31"/>
    </row>
    <row r="340" spans="2:2" x14ac:dyDescent="0.25">
      <c r="B340" s="31"/>
    </row>
    <row r="341" spans="2:2" x14ac:dyDescent="0.25">
      <c r="B341" s="31"/>
    </row>
    <row r="342" spans="2:2" x14ac:dyDescent="0.25">
      <c r="B342" s="31"/>
    </row>
    <row r="343" spans="2:2" x14ac:dyDescent="0.25">
      <c r="B343" s="31"/>
    </row>
    <row r="344" spans="2:2" x14ac:dyDescent="0.25">
      <c r="B344" s="31"/>
    </row>
    <row r="345" spans="2:2" x14ac:dyDescent="0.25">
      <c r="B345" s="31"/>
    </row>
    <row r="346" spans="2:2" x14ac:dyDescent="0.25">
      <c r="B346" s="31"/>
    </row>
    <row r="347" spans="2:2" x14ac:dyDescent="0.25">
      <c r="B347" s="31"/>
    </row>
    <row r="348" spans="2:2" x14ac:dyDescent="0.25">
      <c r="B348" s="31"/>
    </row>
    <row r="349" spans="2:2" x14ac:dyDescent="0.25">
      <c r="B349" s="31"/>
    </row>
    <row r="350" spans="2:2" x14ac:dyDescent="0.25">
      <c r="B350" s="31"/>
    </row>
    <row r="351" spans="2:2" x14ac:dyDescent="0.25">
      <c r="B351" s="31"/>
    </row>
    <row r="352" spans="2:2" x14ac:dyDescent="0.25">
      <c r="B352" s="31"/>
    </row>
    <row r="353" spans="2:2" x14ac:dyDescent="0.25">
      <c r="B353" s="31"/>
    </row>
    <row r="354" spans="2:2" x14ac:dyDescent="0.25">
      <c r="B354" s="31"/>
    </row>
    <row r="355" spans="2:2" x14ac:dyDescent="0.25">
      <c r="B355" s="31"/>
    </row>
    <row r="356" spans="2:2" x14ac:dyDescent="0.25">
      <c r="B356" s="31"/>
    </row>
    <row r="357" spans="2:2" x14ac:dyDescent="0.25">
      <c r="B357" s="31"/>
    </row>
    <row r="358" spans="2:2" x14ac:dyDescent="0.25">
      <c r="B358" s="31"/>
    </row>
    <row r="359" spans="2:2" x14ac:dyDescent="0.25">
      <c r="B359" s="31"/>
    </row>
    <row r="360" spans="2:2" x14ac:dyDescent="0.25">
      <c r="B360" s="31"/>
    </row>
    <row r="361" spans="2:2" x14ac:dyDescent="0.25">
      <c r="B361" s="31"/>
    </row>
    <row r="362" spans="2:2" x14ac:dyDescent="0.25">
      <c r="B362" s="31"/>
    </row>
    <row r="363" spans="2:2" x14ac:dyDescent="0.25">
      <c r="B363" s="31"/>
    </row>
    <row r="364" spans="2:2" x14ac:dyDescent="0.25">
      <c r="B364" s="31"/>
    </row>
    <row r="365" spans="2:2" x14ac:dyDescent="0.25">
      <c r="B365" s="31"/>
    </row>
    <row r="366" spans="2:2" x14ac:dyDescent="0.25">
      <c r="B366" s="31"/>
    </row>
    <row r="367" spans="2:2" x14ac:dyDescent="0.25">
      <c r="B367" s="31"/>
    </row>
    <row r="368" spans="2:2" x14ac:dyDescent="0.25">
      <c r="B368" s="31"/>
    </row>
    <row r="369" spans="2:2" x14ac:dyDescent="0.25">
      <c r="B369" s="31"/>
    </row>
    <row r="370" spans="2:2" x14ac:dyDescent="0.25">
      <c r="B370" s="31"/>
    </row>
    <row r="371" spans="2:2" x14ac:dyDescent="0.25">
      <c r="B371" s="31"/>
    </row>
    <row r="372" spans="2:2" x14ac:dyDescent="0.25">
      <c r="B372" s="31"/>
    </row>
    <row r="373" spans="2:2" x14ac:dyDescent="0.25">
      <c r="B373" s="31"/>
    </row>
    <row r="374" spans="2:2" x14ac:dyDescent="0.25">
      <c r="B374" s="31"/>
    </row>
    <row r="375" spans="2:2" x14ac:dyDescent="0.25">
      <c r="B375" s="31"/>
    </row>
    <row r="376" spans="2:2" x14ac:dyDescent="0.25">
      <c r="B376" s="31"/>
    </row>
    <row r="377" spans="2:2" x14ac:dyDescent="0.25">
      <c r="B377" s="31"/>
    </row>
    <row r="378" spans="2:2" x14ac:dyDescent="0.25">
      <c r="B378" s="31"/>
    </row>
    <row r="379" spans="2:2" x14ac:dyDescent="0.25">
      <c r="B379" s="31"/>
    </row>
    <row r="380" spans="2:2" x14ac:dyDescent="0.25">
      <c r="B380" s="31"/>
    </row>
    <row r="381" spans="2:2" x14ac:dyDescent="0.25">
      <c r="B381" s="31"/>
    </row>
    <row r="382" spans="2:2" x14ac:dyDescent="0.25">
      <c r="B382" s="31"/>
    </row>
    <row r="383" spans="2:2" x14ac:dyDescent="0.25">
      <c r="B383" s="31"/>
    </row>
    <row r="384" spans="2:2" x14ac:dyDescent="0.25">
      <c r="B384" s="31"/>
    </row>
    <row r="385" spans="2:2" x14ac:dyDescent="0.25">
      <c r="B385" s="31"/>
    </row>
    <row r="386" spans="2:2" x14ac:dyDescent="0.25">
      <c r="B386" s="31"/>
    </row>
    <row r="387" spans="2:2" x14ac:dyDescent="0.25">
      <c r="B387" s="31"/>
    </row>
    <row r="388" spans="2:2" x14ac:dyDescent="0.25">
      <c r="B388" s="31"/>
    </row>
    <row r="389" spans="2:2" x14ac:dyDescent="0.25">
      <c r="B389" s="31"/>
    </row>
    <row r="390" spans="2:2" x14ac:dyDescent="0.25">
      <c r="B390" s="31"/>
    </row>
    <row r="391" spans="2:2" x14ac:dyDescent="0.25">
      <c r="B391" s="31"/>
    </row>
    <row r="392" spans="2:2" x14ac:dyDescent="0.25">
      <c r="B392" s="31"/>
    </row>
    <row r="393" spans="2:2" x14ac:dyDescent="0.25">
      <c r="B393" s="31"/>
    </row>
    <row r="394" spans="2:2" x14ac:dyDescent="0.25">
      <c r="B394" s="31"/>
    </row>
    <row r="395" spans="2:2" x14ac:dyDescent="0.25">
      <c r="B395" s="31"/>
    </row>
    <row r="396" spans="2:2" x14ac:dyDescent="0.25">
      <c r="B396" s="31"/>
    </row>
    <row r="397" spans="2:2" x14ac:dyDescent="0.25">
      <c r="B397" s="31"/>
    </row>
    <row r="398" spans="2:2" x14ac:dyDescent="0.25">
      <c r="B398" s="31"/>
    </row>
    <row r="399" spans="2:2" x14ac:dyDescent="0.25">
      <c r="B399" s="31"/>
    </row>
    <row r="400" spans="2:2" x14ac:dyDescent="0.25">
      <c r="B400" s="31"/>
    </row>
    <row r="401" spans="2:2" x14ac:dyDescent="0.25">
      <c r="B401" s="31"/>
    </row>
    <row r="402" spans="2:2" x14ac:dyDescent="0.25">
      <c r="B402" s="31"/>
    </row>
    <row r="403" spans="2:2" x14ac:dyDescent="0.25">
      <c r="B403" s="31"/>
    </row>
    <row r="404" spans="2:2" x14ac:dyDescent="0.25">
      <c r="B404" s="31"/>
    </row>
    <row r="405" spans="2:2" x14ac:dyDescent="0.25">
      <c r="B405" s="31"/>
    </row>
    <row r="406" spans="2:2" x14ac:dyDescent="0.25">
      <c r="B406" s="31"/>
    </row>
    <row r="407" spans="2:2" x14ac:dyDescent="0.25">
      <c r="B407" s="31"/>
    </row>
    <row r="408" spans="2:2" x14ac:dyDescent="0.25">
      <c r="B408" s="31"/>
    </row>
    <row r="409" spans="2:2" x14ac:dyDescent="0.25">
      <c r="B409" s="31"/>
    </row>
    <row r="410" spans="2:2" x14ac:dyDescent="0.25">
      <c r="B410" s="31"/>
    </row>
    <row r="411" spans="2:2" x14ac:dyDescent="0.25">
      <c r="B411" s="31"/>
    </row>
    <row r="412" spans="2:2" x14ac:dyDescent="0.25">
      <c r="B412" s="31"/>
    </row>
    <row r="413" spans="2:2" x14ac:dyDescent="0.25">
      <c r="B413" s="31"/>
    </row>
    <row r="414" spans="2:2" x14ac:dyDescent="0.25">
      <c r="B414" s="31"/>
    </row>
    <row r="415" spans="2:2" x14ac:dyDescent="0.25">
      <c r="B415" s="31"/>
    </row>
    <row r="416" spans="2:2" x14ac:dyDescent="0.25">
      <c r="B416" s="31"/>
    </row>
    <row r="417" spans="2:2" x14ac:dyDescent="0.25">
      <c r="B417" s="31"/>
    </row>
    <row r="418" spans="2:2" x14ac:dyDescent="0.25">
      <c r="B418" s="31"/>
    </row>
    <row r="419" spans="2:2" x14ac:dyDescent="0.25">
      <c r="B419" s="31"/>
    </row>
    <row r="420" spans="2:2" x14ac:dyDescent="0.25">
      <c r="B420" s="31"/>
    </row>
    <row r="421" spans="2:2" x14ac:dyDescent="0.25">
      <c r="B421" s="31"/>
    </row>
    <row r="422" spans="2:2" x14ac:dyDescent="0.25">
      <c r="B422" s="31"/>
    </row>
    <row r="423" spans="2:2" x14ac:dyDescent="0.25">
      <c r="B423" s="31"/>
    </row>
    <row r="424" spans="2:2" x14ac:dyDescent="0.25">
      <c r="B424" s="31"/>
    </row>
    <row r="425" spans="2:2" x14ac:dyDescent="0.25">
      <c r="B425" s="31"/>
    </row>
    <row r="426" spans="2:2" x14ac:dyDescent="0.25">
      <c r="B426" s="31"/>
    </row>
    <row r="427" spans="2:2" x14ac:dyDescent="0.25">
      <c r="B427" s="31"/>
    </row>
    <row r="428" spans="2:2" x14ac:dyDescent="0.25">
      <c r="B428" s="31"/>
    </row>
    <row r="429" spans="2:2" x14ac:dyDescent="0.25">
      <c r="B429" s="31"/>
    </row>
    <row r="430" spans="2:2" x14ac:dyDescent="0.25">
      <c r="B430" s="31"/>
    </row>
    <row r="431" spans="2:2" x14ac:dyDescent="0.25">
      <c r="B431" s="31"/>
    </row>
    <row r="432" spans="2:2" x14ac:dyDescent="0.25">
      <c r="B432" s="31"/>
    </row>
    <row r="433" spans="2:2" x14ac:dyDescent="0.25">
      <c r="B433" s="31"/>
    </row>
    <row r="434" spans="2:2" x14ac:dyDescent="0.25">
      <c r="B434" s="31"/>
    </row>
    <row r="435" spans="2:2" x14ac:dyDescent="0.25">
      <c r="B435" s="31"/>
    </row>
    <row r="436" spans="2:2" x14ac:dyDescent="0.25">
      <c r="B436" s="31"/>
    </row>
    <row r="437" spans="2:2" x14ac:dyDescent="0.25">
      <c r="B437" s="31"/>
    </row>
    <row r="438" spans="2:2" x14ac:dyDescent="0.25">
      <c r="B438" s="31"/>
    </row>
    <row r="439" spans="2:2" x14ac:dyDescent="0.25">
      <c r="B439" s="31"/>
    </row>
    <row r="440" spans="2:2" x14ac:dyDescent="0.25">
      <c r="B440" s="31"/>
    </row>
    <row r="441" spans="2:2" x14ac:dyDescent="0.25">
      <c r="B441" s="31"/>
    </row>
    <row r="442" spans="2:2" x14ac:dyDescent="0.25">
      <c r="B442" s="31"/>
    </row>
    <row r="443" spans="2:2" x14ac:dyDescent="0.25">
      <c r="B443" s="31"/>
    </row>
    <row r="444" spans="2:2" x14ac:dyDescent="0.25">
      <c r="B444" s="31"/>
    </row>
    <row r="445" spans="2:2" x14ac:dyDescent="0.25">
      <c r="B445" s="31"/>
    </row>
    <row r="446" spans="2:2" x14ac:dyDescent="0.25">
      <c r="B446" s="31"/>
    </row>
    <row r="447" spans="2:2" x14ac:dyDescent="0.25">
      <c r="B447" s="31"/>
    </row>
    <row r="448" spans="2:2" x14ac:dyDescent="0.25">
      <c r="B448" s="31"/>
    </row>
    <row r="449" spans="2:2" x14ac:dyDescent="0.25">
      <c r="B449" s="31"/>
    </row>
    <row r="450" spans="2:2" x14ac:dyDescent="0.25">
      <c r="B450" s="31"/>
    </row>
    <row r="451" spans="2:2" x14ac:dyDescent="0.25">
      <c r="B451" s="31"/>
    </row>
    <row r="452" spans="2:2" x14ac:dyDescent="0.25">
      <c r="B452" s="31"/>
    </row>
    <row r="453" spans="2:2" x14ac:dyDescent="0.25">
      <c r="B453" s="31"/>
    </row>
    <row r="454" spans="2:2" x14ac:dyDescent="0.25">
      <c r="B454" s="31"/>
    </row>
    <row r="455" spans="2:2" x14ac:dyDescent="0.25">
      <c r="B455" s="31"/>
    </row>
    <row r="456" spans="2:2" x14ac:dyDescent="0.25">
      <c r="B456" s="31"/>
    </row>
    <row r="457" spans="2:2" x14ac:dyDescent="0.25">
      <c r="B457" s="31"/>
    </row>
    <row r="458" spans="2:2" x14ac:dyDescent="0.25">
      <c r="B458" s="31"/>
    </row>
    <row r="459" spans="2:2" x14ac:dyDescent="0.25">
      <c r="B459" s="31"/>
    </row>
    <row r="460" spans="2:2" x14ac:dyDescent="0.25">
      <c r="B460" s="31"/>
    </row>
    <row r="461" spans="2:2" x14ac:dyDescent="0.25">
      <c r="B461" s="31"/>
    </row>
    <row r="462" spans="2:2" x14ac:dyDescent="0.25">
      <c r="B462" s="31"/>
    </row>
    <row r="463" spans="2:2" x14ac:dyDescent="0.25">
      <c r="B463" s="31"/>
    </row>
    <row r="464" spans="2:2" x14ac:dyDescent="0.25">
      <c r="B464" s="31"/>
    </row>
    <row r="465" spans="2:2" x14ac:dyDescent="0.25">
      <c r="B465" s="31"/>
    </row>
    <row r="466" spans="2:2" x14ac:dyDescent="0.25">
      <c r="B466" s="31"/>
    </row>
    <row r="467" spans="2:2" x14ac:dyDescent="0.25">
      <c r="B467" s="31"/>
    </row>
    <row r="468" spans="2:2" x14ac:dyDescent="0.25">
      <c r="B468" s="31"/>
    </row>
    <row r="469" spans="2:2" x14ac:dyDescent="0.25">
      <c r="B469" s="31"/>
    </row>
    <row r="470" spans="2:2" x14ac:dyDescent="0.25">
      <c r="B470" s="31"/>
    </row>
    <row r="471" spans="2:2" x14ac:dyDescent="0.25">
      <c r="B471" s="31"/>
    </row>
    <row r="472" spans="2:2" x14ac:dyDescent="0.25">
      <c r="B472" s="31"/>
    </row>
    <row r="473" spans="2:2" x14ac:dyDescent="0.25">
      <c r="B473" s="31"/>
    </row>
    <row r="474" spans="2:2" x14ac:dyDescent="0.25">
      <c r="B474" s="31"/>
    </row>
    <row r="475" spans="2:2" x14ac:dyDescent="0.25">
      <c r="B475" s="31"/>
    </row>
    <row r="476" spans="2:2" x14ac:dyDescent="0.25">
      <c r="B476" s="31"/>
    </row>
    <row r="477" spans="2:2" x14ac:dyDescent="0.25">
      <c r="B477" s="31"/>
    </row>
    <row r="478" spans="2:2" x14ac:dyDescent="0.25">
      <c r="B478" s="31"/>
    </row>
    <row r="479" spans="2:2" x14ac:dyDescent="0.25">
      <c r="B479" s="31"/>
    </row>
    <row r="480" spans="2:2" x14ac:dyDescent="0.25">
      <c r="B480" s="31"/>
    </row>
    <row r="481" spans="2:2" x14ac:dyDescent="0.25">
      <c r="B481" s="31"/>
    </row>
    <row r="482" spans="2:2" x14ac:dyDescent="0.25">
      <c r="B482" s="31"/>
    </row>
    <row r="483" spans="2:2" x14ac:dyDescent="0.25">
      <c r="B483" s="31"/>
    </row>
    <row r="484" spans="2:2" x14ac:dyDescent="0.25">
      <c r="B484" s="31"/>
    </row>
    <row r="485" spans="2:2" x14ac:dyDescent="0.25">
      <c r="B485" s="31"/>
    </row>
    <row r="486" spans="2:2" x14ac:dyDescent="0.25">
      <c r="B486" s="31"/>
    </row>
    <row r="487" spans="2:2" x14ac:dyDescent="0.25">
      <c r="B487" s="31"/>
    </row>
    <row r="488" spans="2:2" x14ac:dyDescent="0.25">
      <c r="B488" s="31"/>
    </row>
    <row r="489" spans="2:2" x14ac:dyDescent="0.25">
      <c r="B489" s="31"/>
    </row>
    <row r="490" spans="2:2" x14ac:dyDescent="0.25">
      <c r="B490" s="31"/>
    </row>
    <row r="491" spans="2:2" x14ac:dyDescent="0.25">
      <c r="B491" s="31"/>
    </row>
    <row r="492" spans="2:2" x14ac:dyDescent="0.25">
      <c r="B492" s="31"/>
    </row>
    <row r="493" spans="2:2" x14ac:dyDescent="0.25">
      <c r="B493" s="31"/>
    </row>
    <row r="494" spans="2:2" x14ac:dyDescent="0.25">
      <c r="B494" s="31"/>
    </row>
    <row r="495" spans="2:2" x14ac:dyDescent="0.25">
      <c r="B495" s="31"/>
    </row>
    <row r="496" spans="2:2" x14ac:dyDescent="0.25">
      <c r="B496" s="31"/>
    </row>
    <row r="497" spans="2:2" x14ac:dyDescent="0.25">
      <c r="B497" s="31"/>
    </row>
    <row r="498" spans="2:2" x14ac:dyDescent="0.25">
      <c r="B498" s="31"/>
    </row>
    <row r="499" spans="2:2" x14ac:dyDescent="0.25">
      <c r="B499" s="31"/>
    </row>
    <row r="500" spans="2:2" x14ac:dyDescent="0.25">
      <c r="B500" s="31"/>
    </row>
    <row r="501" spans="2:2" x14ac:dyDescent="0.25">
      <c r="B501" s="31"/>
    </row>
    <row r="502" spans="2:2" x14ac:dyDescent="0.25">
      <c r="B502" s="31"/>
    </row>
    <row r="503" spans="2:2" x14ac:dyDescent="0.25">
      <c r="B503" s="31"/>
    </row>
    <row r="504" spans="2:2" x14ac:dyDescent="0.25">
      <c r="B504" s="31"/>
    </row>
    <row r="505" spans="2:2" x14ac:dyDescent="0.25">
      <c r="B505" s="31"/>
    </row>
    <row r="506" spans="2:2" x14ac:dyDescent="0.25">
      <c r="B506" s="31"/>
    </row>
    <row r="507" spans="2:2" x14ac:dyDescent="0.25">
      <c r="B507" s="31"/>
    </row>
    <row r="508" spans="2:2" x14ac:dyDescent="0.25">
      <c r="B508" s="31"/>
    </row>
    <row r="509" spans="2:2" x14ac:dyDescent="0.25">
      <c r="B509" s="31"/>
    </row>
    <row r="510" spans="2:2" x14ac:dyDescent="0.25">
      <c r="B510" s="31"/>
    </row>
    <row r="511" spans="2:2" x14ac:dyDescent="0.25">
      <c r="B511" s="31"/>
    </row>
    <row r="512" spans="2:2" x14ac:dyDescent="0.25">
      <c r="B512" s="31"/>
    </row>
    <row r="513" spans="2:2" x14ac:dyDescent="0.25">
      <c r="B513" s="31"/>
    </row>
    <row r="514" spans="2:2" x14ac:dyDescent="0.25">
      <c r="B514" s="31"/>
    </row>
    <row r="515" spans="2:2" x14ac:dyDescent="0.25">
      <c r="B515" s="31"/>
    </row>
    <row r="516" spans="2:2" x14ac:dyDescent="0.25">
      <c r="B516" s="31"/>
    </row>
    <row r="517" spans="2:2" x14ac:dyDescent="0.25">
      <c r="B517" s="31"/>
    </row>
    <row r="518" spans="2:2" x14ac:dyDescent="0.25">
      <c r="B518" s="31"/>
    </row>
    <row r="519" spans="2:2" x14ac:dyDescent="0.25">
      <c r="B519" s="31"/>
    </row>
    <row r="520" spans="2:2" x14ac:dyDescent="0.25">
      <c r="B520" s="31"/>
    </row>
    <row r="521" spans="2:2" x14ac:dyDescent="0.25">
      <c r="B521" s="31"/>
    </row>
    <row r="522" spans="2:2" x14ac:dyDescent="0.25">
      <c r="B522" s="31"/>
    </row>
    <row r="523" spans="2:2" x14ac:dyDescent="0.25">
      <c r="B523" s="31"/>
    </row>
    <row r="524" spans="2:2" x14ac:dyDescent="0.25">
      <c r="B524" s="31"/>
    </row>
    <row r="525" spans="2:2" x14ac:dyDescent="0.25">
      <c r="B525" s="31"/>
    </row>
    <row r="526" spans="2:2" x14ac:dyDescent="0.25">
      <c r="B526" s="31"/>
    </row>
    <row r="527" spans="2:2" x14ac:dyDescent="0.25">
      <c r="B527" s="31"/>
    </row>
    <row r="528" spans="2:2" x14ac:dyDescent="0.25">
      <c r="B528" s="31"/>
    </row>
    <row r="529" spans="2:2" x14ac:dyDescent="0.25">
      <c r="B529" s="31"/>
    </row>
    <row r="530" spans="2:2" x14ac:dyDescent="0.25">
      <c r="B530" s="31"/>
    </row>
    <row r="531" spans="2:2" x14ac:dyDescent="0.25">
      <c r="B531" s="31"/>
    </row>
    <row r="532" spans="2:2" x14ac:dyDescent="0.25">
      <c r="B532" s="31"/>
    </row>
    <row r="533" spans="2:2" x14ac:dyDescent="0.25">
      <c r="B533" s="31"/>
    </row>
    <row r="534" spans="2:2" x14ac:dyDescent="0.25">
      <c r="B534" s="31"/>
    </row>
    <row r="535" spans="2:2" x14ac:dyDescent="0.25">
      <c r="B535" s="31"/>
    </row>
    <row r="536" spans="2:2" x14ac:dyDescent="0.25">
      <c r="B536" s="31"/>
    </row>
    <row r="537" spans="2:2" x14ac:dyDescent="0.25">
      <c r="B537" s="31"/>
    </row>
    <row r="538" spans="2:2" x14ac:dyDescent="0.25">
      <c r="B538" s="31"/>
    </row>
    <row r="539" spans="2:2" x14ac:dyDescent="0.25">
      <c r="B539" s="31"/>
    </row>
    <row r="540" spans="2:2" x14ac:dyDescent="0.25">
      <c r="B540" s="31"/>
    </row>
    <row r="541" spans="2:2" x14ac:dyDescent="0.25">
      <c r="B541" s="31"/>
    </row>
    <row r="542" spans="2:2" x14ac:dyDescent="0.25">
      <c r="B542" s="31"/>
    </row>
    <row r="543" spans="2:2" x14ac:dyDescent="0.25">
      <c r="B543" s="31"/>
    </row>
    <row r="544" spans="2:2" x14ac:dyDescent="0.25">
      <c r="B544" s="31"/>
    </row>
    <row r="545" spans="2:2" x14ac:dyDescent="0.25">
      <c r="B545" s="31"/>
    </row>
    <row r="546" spans="2:2" x14ac:dyDescent="0.25">
      <c r="B546" s="31"/>
    </row>
    <row r="547" spans="2:2" x14ac:dyDescent="0.25">
      <c r="B547" s="31"/>
    </row>
    <row r="548" spans="2:2" x14ac:dyDescent="0.25">
      <c r="B548" s="31"/>
    </row>
    <row r="549" spans="2:2" x14ac:dyDescent="0.25">
      <c r="B549" s="31"/>
    </row>
    <row r="550" spans="2:2" x14ac:dyDescent="0.25">
      <c r="B550" s="31"/>
    </row>
    <row r="551" spans="2:2" x14ac:dyDescent="0.25">
      <c r="B551" s="31"/>
    </row>
    <row r="552" spans="2:2" x14ac:dyDescent="0.25">
      <c r="B552" s="31"/>
    </row>
    <row r="553" spans="2:2" x14ac:dyDescent="0.25">
      <c r="B553" s="31"/>
    </row>
    <row r="554" spans="2:2" x14ac:dyDescent="0.25">
      <c r="B554" s="31"/>
    </row>
    <row r="555" spans="2:2" x14ac:dyDescent="0.25">
      <c r="B555" s="31"/>
    </row>
    <row r="556" spans="2:2" x14ac:dyDescent="0.25">
      <c r="B556" s="31"/>
    </row>
    <row r="557" spans="2:2" x14ac:dyDescent="0.25">
      <c r="B557" s="31"/>
    </row>
    <row r="558" spans="2:2" x14ac:dyDescent="0.25">
      <c r="B558" s="31"/>
    </row>
    <row r="559" spans="2:2" x14ac:dyDescent="0.25">
      <c r="B559" s="31"/>
    </row>
    <row r="560" spans="2:2" x14ac:dyDescent="0.25">
      <c r="B560" s="31"/>
    </row>
    <row r="561" spans="2:2" x14ac:dyDescent="0.25">
      <c r="B561" s="31"/>
    </row>
    <row r="562" spans="2:2" x14ac:dyDescent="0.25">
      <c r="B562" s="31"/>
    </row>
    <row r="563" spans="2:2" x14ac:dyDescent="0.25">
      <c r="B563" s="31"/>
    </row>
    <row r="564" spans="2:2" x14ac:dyDescent="0.25">
      <c r="B564" s="31"/>
    </row>
    <row r="565" spans="2:2" x14ac:dyDescent="0.25">
      <c r="B565" s="31"/>
    </row>
    <row r="566" spans="2:2" x14ac:dyDescent="0.25">
      <c r="B566" s="31"/>
    </row>
    <row r="567" spans="2:2" x14ac:dyDescent="0.25">
      <c r="B567" s="31"/>
    </row>
    <row r="568" spans="2:2" x14ac:dyDescent="0.25">
      <c r="B568" s="31"/>
    </row>
    <row r="569" spans="2:2" x14ac:dyDescent="0.25">
      <c r="B569" s="31"/>
    </row>
    <row r="570" spans="2:2" x14ac:dyDescent="0.25">
      <c r="B570" s="31"/>
    </row>
    <row r="571" spans="2:2" x14ac:dyDescent="0.25">
      <c r="B571" s="31"/>
    </row>
    <row r="572" spans="2:2" x14ac:dyDescent="0.25">
      <c r="B572" s="31"/>
    </row>
    <row r="573" spans="2:2" x14ac:dyDescent="0.25">
      <c r="B573" s="31"/>
    </row>
    <row r="574" spans="2:2" x14ac:dyDescent="0.25">
      <c r="B574" s="31"/>
    </row>
    <row r="575" spans="2:2" x14ac:dyDescent="0.25">
      <c r="B575" s="31"/>
    </row>
    <row r="576" spans="2:2" x14ac:dyDescent="0.25">
      <c r="B576" s="31"/>
    </row>
    <row r="577" spans="2:2" x14ac:dyDescent="0.25">
      <c r="B577" s="31"/>
    </row>
    <row r="578" spans="2:2" x14ac:dyDescent="0.25">
      <c r="B578" s="31"/>
    </row>
    <row r="579" spans="2:2" x14ac:dyDescent="0.25">
      <c r="B579" s="31"/>
    </row>
    <row r="580" spans="2:2" x14ac:dyDescent="0.25">
      <c r="B580" s="31"/>
    </row>
    <row r="581" spans="2:2" x14ac:dyDescent="0.25">
      <c r="B581" s="31"/>
    </row>
    <row r="582" spans="2:2" x14ac:dyDescent="0.25">
      <c r="B582" s="31"/>
    </row>
    <row r="583" spans="2:2" x14ac:dyDescent="0.25">
      <c r="B583" s="31"/>
    </row>
    <row r="584" spans="2:2" x14ac:dyDescent="0.25">
      <c r="B584" s="31"/>
    </row>
    <row r="585" spans="2:2" x14ac:dyDescent="0.25">
      <c r="B585" s="31"/>
    </row>
    <row r="586" spans="2:2" x14ac:dyDescent="0.25">
      <c r="B586" s="31"/>
    </row>
    <row r="587" spans="2:2" x14ac:dyDescent="0.25">
      <c r="B587" s="31"/>
    </row>
    <row r="588" spans="2:2" x14ac:dyDescent="0.25">
      <c r="B588" s="31"/>
    </row>
    <row r="589" spans="2:2" x14ac:dyDescent="0.25">
      <c r="B589" s="31"/>
    </row>
    <row r="590" spans="2:2" x14ac:dyDescent="0.25">
      <c r="B590" s="31"/>
    </row>
    <row r="591" spans="2:2" x14ac:dyDescent="0.25">
      <c r="B591" s="31"/>
    </row>
    <row r="592" spans="2:2" x14ac:dyDescent="0.25">
      <c r="B592" s="31"/>
    </row>
    <row r="593" spans="2:2" x14ac:dyDescent="0.25">
      <c r="B593" s="31"/>
    </row>
    <row r="594" spans="2:2" x14ac:dyDescent="0.25">
      <c r="B594" s="31"/>
    </row>
    <row r="595" spans="2:2" x14ac:dyDescent="0.25">
      <c r="B595" s="31"/>
    </row>
    <row r="596" spans="2:2" x14ac:dyDescent="0.25">
      <c r="B596" s="31"/>
    </row>
    <row r="597" spans="2:2" x14ac:dyDescent="0.25">
      <c r="B597" s="31"/>
    </row>
    <row r="598" spans="2:2" x14ac:dyDescent="0.25">
      <c r="B598" s="31"/>
    </row>
    <row r="599" spans="2:2" x14ac:dyDescent="0.25">
      <c r="B599" s="31"/>
    </row>
    <row r="600" spans="2:2" x14ac:dyDescent="0.25">
      <c r="B600" s="31"/>
    </row>
    <row r="601" spans="2:2" x14ac:dyDescent="0.25">
      <c r="B601" s="31"/>
    </row>
    <row r="602" spans="2:2" x14ac:dyDescent="0.25">
      <c r="B602" s="31"/>
    </row>
    <row r="603" spans="2:2" x14ac:dyDescent="0.25">
      <c r="B603" s="31"/>
    </row>
    <row r="604" spans="2:2" x14ac:dyDescent="0.25">
      <c r="B604" s="31"/>
    </row>
    <row r="605" spans="2:2" x14ac:dyDescent="0.25">
      <c r="B605" s="31"/>
    </row>
    <row r="606" spans="2:2" x14ac:dyDescent="0.25">
      <c r="B606" s="31"/>
    </row>
    <row r="607" spans="2:2" x14ac:dyDescent="0.25">
      <c r="B607" s="31"/>
    </row>
    <row r="608" spans="2:2" x14ac:dyDescent="0.25">
      <c r="B608" s="31"/>
    </row>
    <row r="609" spans="2:2" x14ac:dyDescent="0.25">
      <c r="B609" s="31"/>
    </row>
    <row r="610" spans="2:2" x14ac:dyDescent="0.25">
      <c r="B610" s="31"/>
    </row>
    <row r="611" spans="2:2" x14ac:dyDescent="0.25">
      <c r="B611" s="31"/>
    </row>
    <row r="612" spans="2:2" x14ac:dyDescent="0.25">
      <c r="B612" s="31"/>
    </row>
    <row r="613" spans="2:2" x14ac:dyDescent="0.25">
      <c r="B613" s="31"/>
    </row>
    <row r="614" spans="2:2" x14ac:dyDescent="0.25">
      <c r="B614" s="31"/>
    </row>
    <row r="615" spans="2:2" x14ac:dyDescent="0.25">
      <c r="B615" s="31"/>
    </row>
    <row r="616" spans="2:2" x14ac:dyDescent="0.25">
      <c r="B616" s="31"/>
    </row>
    <row r="617" spans="2:2" x14ac:dyDescent="0.25">
      <c r="B617" s="31"/>
    </row>
    <row r="618" spans="2:2" x14ac:dyDescent="0.25">
      <c r="B618" s="31"/>
    </row>
    <row r="619" spans="2:2" x14ac:dyDescent="0.25">
      <c r="B619" s="31"/>
    </row>
    <row r="620" spans="2:2" x14ac:dyDescent="0.25">
      <c r="B620" s="31"/>
    </row>
    <row r="621" spans="2:2" x14ac:dyDescent="0.25">
      <c r="B621" s="31"/>
    </row>
    <row r="622" spans="2:2" x14ac:dyDescent="0.25">
      <c r="B622" s="31"/>
    </row>
    <row r="623" spans="2:2" x14ac:dyDescent="0.25">
      <c r="B623" s="31"/>
    </row>
    <row r="624" spans="2:2" x14ac:dyDescent="0.25">
      <c r="B624" s="31"/>
    </row>
    <row r="625" spans="2:2" x14ac:dyDescent="0.25">
      <c r="B625" s="31"/>
    </row>
    <row r="626" spans="2:2" x14ac:dyDescent="0.25">
      <c r="B626" s="31"/>
    </row>
    <row r="627" spans="2:2" x14ac:dyDescent="0.25">
      <c r="B627" s="31"/>
    </row>
    <row r="628" spans="2:2" x14ac:dyDescent="0.25">
      <c r="B628" s="31"/>
    </row>
    <row r="629" spans="2:2" x14ac:dyDescent="0.25">
      <c r="B629" s="31"/>
    </row>
    <row r="630" spans="2:2" x14ac:dyDescent="0.25">
      <c r="B630" s="31"/>
    </row>
    <row r="631" spans="2:2" x14ac:dyDescent="0.25">
      <c r="B631" s="31"/>
    </row>
    <row r="632" spans="2:2" x14ac:dyDescent="0.25">
      <c r="B632" s="31"/>
    </row>
    <row r="633" spans="2:2" x14ac:dyDescent="0.25">
      <c r="B633" s="31"/>
    </row>
    <row r="634" spans="2:2" x14ac:dyDescent="0.25">
      <c r="B634" s="31"/>
    </row>
    <row r="635" spans="2:2" x14ac:dyDescent="0.25">
      <c r="B635" s="31"/>
    </row>
    <row r="636" spans="2:2" x14ac:dyDescent="0.25">
      <c r="B636" s="31"/>
    </row>
    <row r="637" spans="2:2" x14ac:dyDescent="0.25">
      <c r="B637" s="31"/>
    </row>
    <row r="638" spans="2:2" x14ac:dyDescent="0.25">
      <c r="B638" s="31"/>
    </row>
    <row r="639" spans="2:2" x14ac:dyDescent="0.25">
      <c r="B639" s="31"/>
    </row>
    <row r="640" spans="2:2" x14ac:dyDescent="0.25">
      <c r="B640" s="31"/>
    </row>
    <row r="641" spans="2:2" x14ac:dyDescent="0.25">
      <c r="B641" s="31"/>
    </row>
    <row r="642" spans="2:2" x14ac:dyDescent="0.25">
      <c r="B642" s="31"/>
    </row>
    <row r="643" spans="2:2" x14ac:dyDescent="0.25">
      <c r="B643" s="31"/>
    </row>
    <row r="644" spans="2:2" x14ac:dyDescent="0.25">
      <c r="B644" s="31"/>
    </row>
    <row r="645" spans="2:2" x14ac:dyDescent="0.25">
      <c r="B645" s="31"/>
    </row>
    <row r="646" spans="2:2" x14ac:dyDescent="0.25">
      <c r="B646" s="31"/>
    </row>
    <row r="647" spans="2:2" x14ac:dyDescent="0.25">
      <c r="B647" s="31"/>
    </row>
    <row r="648" spans="2:2" x14ac:dyDescent="0.25">
      <c r="B648" s="31"/>
    </row>
    <row r="649" spans="2:2" x14ac:dyDescent="0.25">
      <c r="B649" s="31"/>
    </row>
    <row r="650" spans="2:2" x14ac:dyDescent="0.25">
      <c r="B650" s="31"/>
    </row>
    <row r="651" spans="2:2" x14ac:dyDescent="0.25">
      <c r="B651" s="31"/>
    </row>
    <row r="652" spans="2:2" x14ac:dyDescent="0.25">
      <c r="B652" s="31"/>
    </row>
    <row r="653" spans="2:2" x14ac:dyDescent="0.25">
      <c r="B653" s="31"/>
    </row>
    <row r="654" spans="2:2" x14ac:dyDescent="0.25">
      <c r="B654" s="31"/>
    </row>
    <row r="655" spans="2:2" x14ac:dyDescent="0.25">
      <c r="B655" s="31"/>
    </row>
    <row r="656" spans="2:2" x14ac:dyDescent="0.25">
      <c r="B656" s="31"/>
    </row>
    <row r="657" spans="2:2" x14ac:dyDescent="0.25">
      <c r="B657" s="31"/>
    </row>
    <row r="658" spans="2:2" x14ac:dyDescent="0.25">
      <c r="B658" s="31"/>
    </row>
    <row r="659" spans="2:2" x14ac:dyDescent="0.25">
      <c r="B659" s="31"/>
    </row>
    <row r="660" spans="2:2" x14ac:dyDescent="0.25">
      <c r="B660" s="31"/>
    </row>
    <row r="661" spans="2:2" x14ac:dyDescent="0.25">
      <c r="B661" s="31"/>
    </row>
    <row r="662" spans="2:2" x14ac:dyDescent="0.25">
      <c r="B662" s="31"/>
    </row>
    <row r="663" spans="2:2" x14ac:dyDescent="0.25">
      <c r="B663" s="31"/>
    </row>
    <row r="664" spans="2:2" x14ac:dyDescent="0.25">
      <c r="B664" s="31"/>
    </row>
    <row r="665" spans="2:2" x14ac:dyDescent="0.25">
      <c r="B665" s="31"/>
    </row>
    <row r="666" spans="2:2" x14ac:dyDescent="0.25">
      <c r="B666" s="31"/>
    </row>
    <row r="667" spans="2:2" x14ac:dyDescent="0.25">
      <c r="B667" s="31"/>
    </row>
    <row r="668" spans="2:2" x14ac:dyDescent="0.25">
      <c r="B668" s="31"/>
    </row>
    <row r="669" spans="2:2" x14ac:dyDescent="0.25">
      <c r="B669" s="31"/>
    </row>
    <row r="670" spans="2:2" x14ac:dyDescent="0.25">
      <c r="B670" s="31"/>
    </row>
    <row r="671" spans="2:2" x14ac:dyDescent="0.25">
      <c r="B671" s="31"/>
    </row>
    <row r="672" spans="2:2" x14ac:dyDescent="0.25">
      <c r="B672" s="31"/>
    </row>
    <row r="673" spans="2:2" x14ac:dyDescent="0.25">
      <c r="B673" s="31"/>
    </row>
    <row r="674" spans="2:2" x14ac:dyDescent="0.25">
      <c r="B674" s="31"/>
    </row>
    <row r="675" spans="2:2" x14ac:dyDescent="0.25">
      <c r="B675" s="31"/>
    </row>
    <row r="676" spans="2:2" x14ac:dyDescent="0.25">
      <c r="B676" s="31"/>
    </row>
    <row r="677" spans="2:2" x14ac:dyDescent="0.25">
      <c r="B677" s="31"/>
    </row>
    <row r="678" spans="2:2" x14ac:dyDescent="0.25">
      <c r="B678" s="31"/>
    </row>
    <row r="679" spans="2:2" x14ac:dyDescent="0.25">
      <c r="B679" s="31"/>
    </row>
    <row r="680" spans="2:2" x14ac:dyDescent="0.25">
      <c r="B680" s="31"/>
    </row>
    <row r="681" spans="2:2" x14ac:dyDescent="0.25">
      <c r="B681" s="31"/>
    </row>
    <row r="682" spans="2:2" x14ac:dyDescent="0.25">
      <c r="B682" s="31"/>
    </row>
    <row r="683" spans="2:2" x14ac:dyDescent="0.25">
      <c r="B683" s="31"/>
    </row>
    <row r="684" spans="2:2" x14ac:dyDescent="0.25">
      <c r="B684" s="31"/>
    </row>
    <row r="685" spans="2:2" x14ac:dyDescent="0.25">
      <c r="B685" s="31"/>
    </row>
    <row r="686" spans="2:2" x14ac:dyDescent="0.25">
      <c r="B686" s="31"/>
    </row>
    <row r="687" spans="2:2" x14ac:dyDescent="0.25">
      <c r="B687" s="31"/>
    </row>
    <row r="688" spans="2:2" x14ac:dyDescent="0.25">
      <c r="B688" s="31"/>
    </row>
    <row r="689" spans="2:2" x14ac:dyDescent="0.25">
      <c r="B689" s="31"/>
    </row>
    <row r="690" spans="2:2" x14ac:dyDescent="0.25">
      <c r="B690" s="31"/>
    </row>
    <row r="691" spans="2:2" x14ac:dyDescent="0.25">
      <c r="B691" s="31"/>
    </row>
    <row r="692" spans="2:2" x14ac:dyDescent="0.25">
      <c r="B692" s="31"/>
    </row>
    <row r="693" spans="2:2" x14ac:dyDescent="0.25">
      <c r="B693" s="31"/>
    </row>
    <row r="694" spans="2:2" x14ac:dyDescent="0.25">
      <c r="B694" s="31"/>
    </row>
    <row r="695" spans="2:2" x14ac:dyDescent="0.25">
      <c r="B695" s="31"/>
    </row>
    <row r="696" spans="2:2" x14ac:dyDescent="0.25">
      <c r="B696" s="31"/>
    </row>
    <row r="697" spans="2:2" x14ac:dyDescent="0.25">
      <c r="B697" s="31"/>
    </row>
    <row r="698" spans="2:2" x14ac:dyDescent="0.25">
      <c r="B698" s="31"/>
    </row>
    <row r="699" spans="2:2" x14ac:dyDescent="0.25">
      <c r="B699" s="31"/>
    </row>
    <row r="700" spans="2:2" x14ac:dyDescent="0.25">
      <c r="B700" s="31"/>
    </row>
    <row r="701" spans="2:2" x14ac:dyDescent="0.25">
      <c r="B701" s="31"/>
    </row>
    <row r="702" spans="2:2" x14ac:dyDescent="0.25">
      <c r="B702" s="31"/>
    </row>
    <row r="703" spans="2:2" x14ac:dyDescent="0.25">
      <c r="B703" s="31"/>
    </row>
    <row r="704" spans="2:2" x14ac:dyDescent="0.25">
      <c r="B704" s="31"/>
    </row>
    <row r="705" spans="2:9" x14ac:dyDescent="0.25">
      <c r="B705" s="31"/>
    </row>
    <row r="706" spans="2:9" x14ac:dyDescent="0.25">
      <c r="B706" s="31"/>
    </row>
    <row r="707" spans="2:9" x14ac:dyDescent="0.25">
      <c r="B707" s="31"/>
    </row>
    <row r="708" spans="2:9" x14ac:dyDescent="0.25">
      <c r="B708" s="31"/>
    </row>
    <row r="709" spans="2:9" x14ac:dyDescent="0.25">
      <c r="B709" s="32"/>
      <c r="C709" s="33"/>
      <c r="D709" s="33"/>
      <c r="E709" s="34"/>
      <c r="F709" s="34"/>
      <c r="G709" s="34"/>
      <c r="H709" s="34"/>
      <c r="I709" s="35"/>
    </row>
  </sheetData>
  <mergeCells count="8">
    <mergeCell ref="F14:F15"/>
    <mergeCell ref="G14:G15"/>
    <mergeCell ref="H14:H15"/>
    <mergeCell ref="I14:I15"/>
    <mergeCell ref="B14:B15"/>
    <mergeCell ref="C14:C15"/>
    <mergeCell ref="D14:D15"/>
    <mergeCell ref="E14:E15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16" ma:contentTypeDescription="Create a new document." ma:contentTypeScope="" ma:versionID="5ad9d06f3ef04ca4b305c2348e7622fd">
  <xsd:schema xmlns:xsd="http://www.w3.org/2001/XMLSchema" xmlns:xs="http://www.w3.org/2001/XMLSchema" xmlns:p="http://schemas.microsoft.com/office/2006/metadata/properties" xmlns:ns2="1b0d769d-c4bd-41b1-afc9-490fde69baaf" xmlns:ns3="1633abc4-b5d4-4d7a-964a-43a32089b060" targetNamespace="http://schemas.microsoft.com/office/2006/metadata/properties" ma:root="true" ma:fieldsID="4e921dc911472703fee7d8f8e8c6f6e9" ns2:_="" ns3:_=""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DF85D09-C5B7-499E-859D-3AFF1C022F2B}">
  <ds:schemaRefs>
    <ds:schemaRef ds:uri="http://schemas.microsoft.com/office/2006/metadata/properties"/>
    <ds:schemaRef ds:uri="http://schemas.microsoft.com/office/infopath/2007/PartnerControls"/>
    <ds:schemaRef ds:uri="1b0d769d-c4bd-41b1-afc9-490fde69baaf"/>
    <ds:schemaRef ds:uri="1633abc4-b5d4-4d7a-964a-43a32089b060"/>
  </ds:schemaRefs>
</ds:datastoreItem>
</file>

<file path=customXml/itemProps2.xml><?xml version="1.0" encoding="utf-8"?>
<ds:datastoreItem xmlns:ds="http://schemas.openxmlformats.org/officeDocument/2006/customXml" ds:itemID="{31C76396-3611-400A-AF67-FBEC61FF394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9FBE3DD-15DF-44F7-96CD-16A639255DD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 Liina</dc:creator>
  <cp:lastModifiedBy>Namukwambi, Tamukondjo</cp:lastModifiedBy>
  <dcterms:created xsi:type="dcterms:W3CDTF">2022-01-14T09:24:13Z</dcterms:created>
  <dcterms:modified xsi:type="dcterms:W3CDTF">2023-04-25T09:23:01Z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3785400</vt:r8>
  </property>
  <property fmtid="{D5CDD505-2E9C-101B-9397-08002B2CF9AE}" pid="3" name="ContentTypeId">
    <vt:lpwstr>0x010100B4C162285FD95044A00D7766374D7B6E</vt:lpwstr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  <property fmtid="{D5CDD505-2E9C-101B-9397-08002B2CF9AE}" pid="7" name="MSIP_Label_82f1ab62-2277-4c0d-aa3e-21682a26c75c_Enabled">
    <vt:lpwstr>true</vt:lpwstr>
  </property>
  <property fmtid="{D5CDD505-2E9C-101B-9397-08002B2CF9AE}" pid="8" name="MSIP_Label_82f1ab62-2277-4c0d-aa3e-21682a26c75c_SetDate">
    <vt:lpwstr>2022-04-29T08:13:13Z</vt:lpwstr>
  </property>
  <property fmtid="{D5CDD505-2E9C-101B-9397-08002B2CF9AE}" pid="9" name="MSIP_Label_82f1ab62-2277-4c0d-aa3e-21682a26c75c_Method">
    <vt:lpwstr>Privileged</vt:lpwstr>
  </property>
  <property fmtid="{D5CDD505-2E9C-101B-9397-08002B2CF9AE}" pid="10" name="MSIP_Label_82f1ab62-2277-4c0d-aa3e-21682a26c75c_Name">
    <vt:lpwstr>Public</vt:lpwstr>
  </property>
  <property fmtid="{D5CDD505-2E9C-101B-9397-08002B2CF9AE}" pid="11" name="MSIP_Label_82f1ab62-2277-4c0d-aa3e-21682a26c75c_SiteId">
    <vt:lpwstr>7fbedcc9-7201-4aa8-8786-7001cf6a0802</vt:lpwstr>
  </property>
  <property fmtid="{D5CDD505-2E9C-101B-9397-08002B2CF9AE}" pid="12" name="MSIP_Label_82f1ab62-2277-4c0d-aa3e-21682a26c75c_ActionId">
    <vt:lpwstr>e0bfaf21-ba04-489e-b0b7-251ba6ce3a6b</vt:lpwstr>
  </property>
  <property fmtid="{D5CDD505-2E9C-101B-9397-08002B2CF9AE}" pid="13" name="MSIP_Label_82f1ab62-2277-4c0d-aa3e-21682a26c75c_ContentBits">
    <vt:lpwstr>0</vt:lpwstr>
  </property>
  <property fmtid="{D5CDD505-2E9C-101B-9397-08002B2CF9AE}" pid="14" name="MediaServiceImageTags">
    <vt:lpwstr/>
  </property>
</Properties>
</file>