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ankofnamibia.sharepoint.com/sites/FinancialMarketsDepartment15/Shared Documents/General/Front Office/A MONEY &amp; CAPITAL MARKET/Liquidity Management/commercial banks - liquidity situation/Banking Industry Liquidity position/2023/"/>
    </mc:Choice>
  </mc:AlternateContent>
  <xr:revisionPtr revIDLastSave="9" documentId="8_{D808C8C8-DF3B-4D9C-BE09-88EDEC69CC71}" xr6:coauthVersionLast="47" xr6:coauthVersionMax="47" xr10:uidLastSave="{9DA89D7D-652B-4AA4-A206-F0E9E57FD417}"/>
  <bookViews>
    <workbookView xWindow="-120" yWindow="-120" windowWidth="20730" windowHeight="11160" xr2:uid="{0ADE64A5-9514-466A-B801-1EDACC61F39E}"/>
  </bookViews>
  <sheets>
    <sheet name="Liquidity Positio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1" i="1" l="1"/>
  <c r="E40" i="1"/>
  <c r="E38" i="1"/>
  <c r="E19" i="1"/>
  <c r="E17" i="1"/>
</calcChain>
</file>

<file path=xl/sharedStrings.xml><?xml version="1.0" encoding="utf-8"?>
<sst xmlns="http://schemas.openxmlformats.org/spreadsheetml/2006/main" count="11" uniqueCount="11">
  <si>
    <t>The overall liquidity position in '000 comprises of:</t>
  </si>
  <si>
    <t>End of day net borrowing from /lending to South African banks</t>
  </si>
  <si>
    <t>End of day settlement  account balance, less funds pledged for liquid assets requirement and Repos</t>
  </si>
  <si>
    <t xml:space="preserve">Position in  Namibia </t>
  </si>
  <si>
    <t>Position in SA</t>
  </si>
  <si>
    <t xml:space="preserve">Day-day change </t>
  </si>
  <si>
    <t>Repos</t>
  </si>
  <si>
    <t>BoN Bills</t>
  </si>
  <si>
    <t>Overall liquidity position</t>
  </si>
  <si>
    <t>Intraday average liquid assets ratio</t>
  </si>
  <si>
    <t>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</si>
</sst>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rgb="FFC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</cellStyleXfs>
  <cellXfs count="48">
    <xf numFmtId="0" fontId="0" fillId="0" borderId="0" xfId="0"/>
    <xf numFmtId="0" fontId="2" fillId="0" borderId="0" xfId="0" applyFont="1"/>
    <xf numFmtId="3" fontId="0" fillId="0" borderId="0" xfId="0" applyNumberFormat="1"/>
    <xf numFmtId="0" fontId="0" fillId="0" borderId="1" xfId="0" applyBorder="1"/>
    <xf numFmtId="0" fontId="0" fillId="0" borderId="2" xfId="0" applyBorder="1"/>
    <xf numFmtId="0" fontId="0" fillId="0" borderId="4" xfId="0" applyBorder="1"/>
    <xf numFmtId="3" fontId="2" fillId="0" borderId="1" xfId="0" applyNumberFormat="1" applyFont="1" applyBorder="1"/>
    <xf numFmtId="0" fontId="2" fillId="0" borderId="1" xfId="0" applyFont="1" applyBorder="1"/>
    <xf numFmtId="3" fontId="0" fillId="0" borderId="2" xfId="0" applyNumberFormat="1" applyBorder="1"/>
    <xf numFmtId="3" fontId="0" fillId="0" borderId="4" xfId="0" applyNumberFormat="1" applyBorder="1"/>
    <xf numFmtId="0" fontId="5" fillId="2" borderId="7" xfId="0" applyFont="1" applyFill="1" applyBorder="1"/>
    <xf numFmtId="0" fontId="5" fillId="2" borderId="2" xfId="0" applyFont="1" applyFill="1" applyBorder="1"/>
    <xf numFmtId="0" fontId="0" fillId="2" borderId="2" xfId="0" applyFill="1" applyBorder="1"/>
    <xf numFmtId="0" fontId="0" fillId="2" borderId="17" xfId="0" applyFill="1" applyBorder="1"/>
    <xf numFmtId="0" fontId="5" fillId="2" borderId="12" xfId="0" applyFont="1" applyFill="1" applyBorder="1"/>
    <xf numFmtId="0" fontId="0" fillId="2" borderId="19" xfId="0" applyFill="1" applyBorder="1"/>
    <xf numFmtId="0" fontId="2" fillId="0" borderId="20" xfId="0" applyFont="1" applyBorder="1"/>
    <xf numFmtId="0" fontId="2" fillId="0" borderId="21" xfId="0" applyFont="1" applyBorder="1"/>
    <xf numFmtId="0" fontId="0" fillId="0" borderId="7" xfId="0" applyBorder="1"/>
    <xf numFmtId="0" fontId="0" fillId="0" borderId="19" xfId="0" applyBorder="1"/>
    <xf numFmtId="0" fontId="0" fillId="0" borderId="18" xfId="0" applyBorder="1"/>
    <xf numFmtId="0" fontId="3" fillId="0" borderId="12" xfId="0" applyFont="1" applyBorder="1"/>
    <xf numFmtId="3" fontId="0" fillId="0" borderId="19" xfId="0" applyNumberFormat="1" applyBorder="1"/>
    <xf numFmtId="3" fontId="0" fillId="0" borderId="22" xfId="0" applyNumberFormat="1" applyBorder="1"/>
    <xf numFmtId="15" fontId="0" fillId="0" borderId="23" xfId="0" applyNumberFormat="1" applyBorder="1"/>
    <xf numFmtId="10" fontId="0" fillId="0" borderId="19" xfId="1" applyNumberFormat="1" applyFont="1" applyBorder="1"/>
    <xf numFmtId="164" fontId="0" fillId="0" borderId="22" xfId="0" applyNumberFormat="1" applyBorder="1"/>
    <xf numFmtId="164" fontId="0" fillId="0" borderId="0" xfId="3" applyNumberFormat="1" applyFont="1"/>
    <xf numFmtId="15" fontId="0" fillId="0" borderId="3" xfId="0" applyNumberFormat="1" applyBorder="1"/>
    <xf numFmtId="3" fontId="0" fillId="0" borderId="6" xfId="0" applyNumberFormat="1" applyBorder="1"/>
    <xf numFmtId="164" fontId="0" fillId="0" borderId="6" xfId="0" applyNumberFormat="1" applyBorder="1"/>
    <xf numFmtId="0" fontId="5" fillId="2" borderId="0" xfId="0" applyFont="1" applyFill="1"/>
    <xf numFmtId="0" fontId="2" fillId="2" borderId="0" xfId="0" applyFont="1" applyFill="1"/>
    <xf numFmtId="0" fontId="0" fillId="2" borderId="0" xfId="0" applyFill="1"/>
    <xf numFmtId="3" fontId="3" fillId="0" borderId="0" xfId="0" applyNumberFormat="1" applyFont="1"/>
    <xf numFmtId="10" fontId="0" fillId="0" borderId="8" xfId="1" applyNumberFormat="1" applyFont="1" applyBorder="1"/>
    <xf numFmtId="0" fontId="3" fillId="0" borderId="1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3" fontId="3" fillId="0" borderId="14" xfId="0" applyNumberFormat="1" applyFont="1" applyBorder="1" applyAlignment="1">
      <alignment horizontal="center" wrapText="1"/>
    </xf>
    <xf numFmtId="3" fontId="3" fillId="0" borderId="5" xfId="0" applyNumberFormat="1" applyFont="1" applyBorder="1" applyAlignment="1">
      <alignment horizontal="center" wrapText="1"/>
    </xf>
  </cellXfs>
  <cellStyles count="4">
    <cellStyle name="Comma" xfId="3" builtinId="3"/>
    <cellStyle name="Normal" xfId="0" builtinId="0"/>
    <cellStyle name="Normal 2" xfId="2" xr:uid="{4CFC994B-D754-4AEF-831E-0CC940BCD536}"/>
    <cellStyle name="Percent" xfId="1" builtinId="5"/>
  </cellStyles>
  <dxfs count="0"/>
  <tableStyles count="0" defaultTableStyle="TableStyleMedium2" defaultPivotStyle="PivotStyleLight16"/>
  <colors>
    <mruColors>
      <color rgb="FF5D7227"/>
      <color rgb="FF203315"/>
      <color rgb="FF7A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hyperlink" Target="https://eur02.safelinks.protection.outlook.com/?url=http%3A%2F%2Fwww.facebook.com%2Fpages%2FBank-of-Namibia%2F305623269523502&amp;data=04%7C01%7CLiina.Joseph%40BON.COM.NA%7C317f9fa604744a88630908da17183edb%7C7fbedcc972014aa887867001cf6a0802%7C0%7C0%7C637847690151795036%7CUnknown%7CTWFpbGZsb3d8eyJWIjoiMC4wLjAwMDAiLCJQIjoiV2luMzIiLCJBTiI6Ik1haWwiLCJXVCI6Mn0%3D%7C3000&amp;sdata=ipKnubZHmF%2Bv%2BJCKYkeCfymJbovFrL03GLh6RFMxfCA%3D&amp;reserved=0" TargetMode="External"/><Relationship Id="rId7" Type="http://schemas.openxmlformats.org/officeDocument/2006/relationships/hyperlink" Target="https://eur02.safelinks.protection.outlook.com/?url=https%3A%2F%2Fwww.linkedin.com%2Fcompany%2Fbank-of-namibia&amp;data=04%7C01%7CLiina.Joseph%40BON.COM.NA%7C317f9fa604744a88630908da17183edb%7C7fbedcc972014aa887867001cf6a0802%7C0%7C0%7C637847690151795036%7CUnknown%7CTWFpbGZsb3d8eyJWIjoiMC4wLjAwMDAiLCJQIjoiV2luMzIiLCJBTiI6Ik1haWwiLCJXVCI6Mn0%3D%7C3000&amp;sdata=wdnoeED33f0%2Bq%2FNvroz04Az88cra5hvUP%2BIrDE9Kuek%3D&amp;reserved=0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s://eur02.safelinks.protection.outlook.com/?url=https%3A%2F%2Fwww.bon.com.na%2F&amp;data=04%7C01%7CLiina.Joseph%40BON.COM.NA%7C317f9fa604744a88630908da17183edb%7C7fbedcc972014aa887867001cf6a0802%7C0%7C0%7C637847690151795036%7CUnknown%7CTWFpbGZsb3d8eyJWIjoiMC4wLjAwMDAiLCJQIjoiV2luMzIiLCJBTiI6Ik1haWwiLCJXVCI6Mn0%3D%7C3000&amp;sdata=Iiw6gWITyAeAjp%2BzcKjZg7jDy0JtmWNap8AYtHMnKqA%3D&amp;reserved=0" TargetMode="External"/><Relationship Id="rId6" Type="http://schemas.openxmlformats.org/officeDocument/2006/relationships/image" Target="../media/image3.png"/><Relationship Id="rId5" Type="http://schemas.openxmlformats.org/officeDocument/2006/relationships/hyperlink" Target="https://eur02.safelinks.protection.outlook.com/?url=https%3A%2F%2Ftwitter.com%2FBankofNamibia&amp;data=04%7C01%7CLiina.Joseph%40BON.COM.NA%7C317f9fa604744a88630908da17183edb%7C7fbedcc972014aa887867001cf6a0802%7C0%7C0%7C637847690151795036%7CUnknown%7CTWFpbGZsb3d8eyJWIjoiMC4wLjAwMDAiLCJQIjoiV2luMzIiLCJBTiI6Ik1haWwiLCJXVCI6Mn0%3D%7C3000&amp;sdata=bpWRBmStHlJSg7EM9l%2BacKmPwiXlgQgI3BVRochNE7Q%3D&amp;reserved=0" TargetMode="Externa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https://eur02.safelinks.protection.outlook.com/?url=https%3A%2F%2Fwww.youtube.com%2Fchannel%2FUCzeqikRSY-a96w9k-8WeIKQ&amp;data=04%7C01%7CLiina.Joseph%40BON.COM.NA%7C317f9fa604744a88630908da17183edb%7C7fbedcc972014aa887867001cf6a0802%7C0%7C0%7C637847690151795036%7CUnknown%7CTWFpbGZsb3d8eyJWIjoiMC4wLjAwMDAiLCJQIjoiV2luMzIiLCJBTiI6Ik1haWwiLCJXVCI6Mn0%3D%7C3000&amp;sdata=xrOcFS5tQcPJ5zAyoAgEcEf7%2BBUkFNRHn6D2dN9WMb0%3D&amp;reserved=0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432089</xdr:colOff>
      <xdr:row>1</xdr:row>
      <xdr:rowOff>22513</xdr:rowOff>
    </xdr:from>
    <xdr:to>
      <xdr:col>4</xdr:col>
      <xdr:colOff>1363461</xdr:colOff>
      <xdr:row>3</xdr:row>
      <xdr:rowOff>42083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DFA95628-7040-4C79-887A-E0CC19AEA385}"/>
            </a:ext>
          </a:extLst>
        </xdr:cNvPr>
        <xdr:cNvSpPr>
          <a:spLocks noChangeArrowheads="1"/>
        </xdr:cNvSpPr>
      </xdr:nvSpPr>
      <xdr:spPr bwMode="auto">
        <a:xfrm>
          <a:off x="527339" y="213013"/>
          <a:ext cx="4265122" cy="419620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  <xdr:txBody>
        <a:bodyPr rot="0" vert="horz" wrap="square" lIns="36576" tIns="36576" rIns="36576" bIns="36576" anchor="t" anchorCtr="0" upright="1">
          <a:noAutofit/>
        </a:bodyPr>
        <a:lstStyle/>
        <a:p>
          <a:pPr algn="l">
            <a:lnSpc>
              <a:spcPct val="115000"/>
            </a:lnSpc>
            <a:spcAft>
              <a:spcPts val="1000"/>
            </a:spcAft>
          </a:pPr>
          <a:r>
            <a:rPr lang="en-GB" sz="1600" b="1">
              <a:solidFill>
                <a:srgbClr val="7A0000"/>
              </a:solidFill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Commercial Banks Liquidity Position</a:t>
          </a:r>
          <a:endParaRPr lang="en-ZA" sz="1100">
            <a:solidFill>
              <a:srgbClr val="7A0000"/>
            </a:solidFill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5</xdr:col>
      <xdr:colOff>342900</xdr:colOff>
      <xdr:row>0</xdr:row>
      <xdr:rowOff>114300</xdr:rowOff>
    </xdr:from>
    <xdr:to>
      <xdr:col>6</xdr:col>
      <xdr:colOff>281940</xdr:colOff>
      <xdr:row>3</xdr:row>
      <xdr:rowOff>16417</xdr:rowOff>
    </xdr:to>
    <xdr:pic>
      <xdr:nvPicPr>
        <xdr:cNvPr id="19" name="Picture 18">
          <a:hlinkClick xmlns:r="http://schemas.openxmlformats.org/officeDocument/2006/relationships" r:id="rId1" tooltip="www.bon.com.na"/>
          <a:extLst>
            <a:ext uri="{FF2B5EF4-FFF2-40B4-BE49-F238E27FC236}">
              <a16:creationId xmlns:a16="http://schemas.microsoft.com/office/drawing/2014/main" id="{C742D6B0-6B26-4EFA-BAAB-FA38DD178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63675" y="1257300"/>
          <a:ext cx="1095375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3</xdr:row>
      <xdr:rowOff>0</xdr:rowOff>
    </xdr:from>
    <xdr:to>
      <xdr:col>59</xdr:col>
      <xdr:colOff>131445</xdr:colOff>
      <xdr:row>3</xdr:row>
      <xdr:rowOff>131445</xdr:rowOff>
    </xdr:to>
    <xdr:pic>
      <xdr:nvPicPr>
        <xdr:cNvPr id="20" name="Picture 19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02F539B-0D0C-4DD8-B5F3-DF5AB9AAF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186690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6</xdr:row>
      <xdr:rowOff>0</xdr:rowOff>
    </xdr:from>
    <xdr:to>
      <xdr:col>59</xdr:col>
      <xdr:colOff>131445</xdr:colOff>
      <xdr:row>7</xdr:row>
      <xdr:rowOff>131445</xdr:rowOff>
    </xdr:to>
    <xdr:pic>
      <xdr:nvPicPr>
        <xdr:cNvPr id="21" name="Picture 20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86E73D74-3D19-4F49-995C-CFB38CACF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0669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6</xdr:row>
      <xdr:rowOff>152400</xdr:rowOff>
    </xdr:from>
    <xdr:to>
      <xdr:col>59</xdr:col>
      <xdr:colOff>131445</xdr:colOff>
      <xdr:row>7</xdr:row>
      <xdr:rowOff>131445</xdr:rowOff>
    </xdr:to>
    <xdr:pic>
      <xdr:nvPicPr>
        <xdr:cNvPr id="22" name="Picture 21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4ADD8B8E-4612-44D7-ACE1-0291C0CF6B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2193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7</xdr:row>
      <xdr:rowOff>114300</xdr:rowOff>
    </xdr:from>
    <xdr:to>
      <xdr:col>59</xdr:col>
      <xdr:colOff>131445</xdr:colOff>
      <xdr:row>8</xdr:row>
      <xdr:rowOff>55246</xdr:rowOff>
    </xdr:to>
    <xdr:pic>
      <xdr:nvPicPr>
        <xdr:cNvPr id="23" name="Picture 22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30A3C600-BA8A-4B7B-8594-0ECD9C083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3717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D7F927-D09F-4260-A3B6-06B4CBFF4BE1}">
  <dimension ref="A1:BH46"/>
  <sheetViews>
    <sheetView tabSelected="1" topLeftCell="B26" zoomScale="93" zoomScaleNormal="93" workbookViewId="0">
      <selection activeCell="G43" sqref="G43"/>
    </sheetView>
  </sheetViews>
  <sheetFormatPr defaultColWidth="9.140625" defaultRowHeight="15" x14ac:dyDescent="0.25"/>
  <cols>
    <col min="1" max="1" width="1.42578125" hidden="1" customWidth="1"/>
    <col min="2" max="2" width="11.7109375" customWidth="1"/>
    <col min="3" max="3" width="19.85546875" style="2" customWidth="1"/>
    <col min="4" max="4" width="18.42578125" style="2" customWidth="1"/>
    <col min="5" max="5" width="26.28515625" customWidth="1"/>
    <col min="6" max="6" width="17.42578125" customWidth="1"/>
    <col min="7" max="7" width="12.5703125" customWidth="1"/>
    <col min="8" max="8" width="14.140625" customWidth="1"/>
    <col min="9" max="9" width="33.28515625" customWidth="1"/>
    <col min="11" max="11" width="9.85546875" bestFit="1" customWidth="1"/>
  </cols>
  <sheetData>
    <row r="1" spans="2:60" x14ac:dyDescent="0.25">
      <c r="B1" s="10"/>
      <c r="C1" s="11"/>
      <c r="D1" s="11"/>
      <c r="E1" s="11"/>
      <c r="F1" s="12"/>
      <c r="G1" s="12"/>
      <c r="H1" s="12"/>
      <c r="I1" s="13"/>
    </row>
    <row r="2" spans="2:60" ht="15.75" x14ac:dyDescent="0.25">
      <c r="B2" s="14"/>
      <c r="C2" s="31"/>
      <c r="D2" s="31"/>
      <c r="E2" s="31"/>
      <c r="F2" s="32"/>
      <c r="G2" s="32"/>
      <c r="H2" s="33"/>
      <c r="I2" s="15"/>
    </row>
    <row r="3" spans="2:60" x14ac:dyDescent="0.25">
      <c r="B3" s="14"/>
      <c r="C3" s="31"/>
      <c r="D3" s="31"/>
      <c r="E3" s="31"/>
      <c r="F3" s="33"/>
      <c r="G3" s="33"/>
      <c r="H3" s="33"/>
      <c r="I3" s="15"/>
    </row>
    <row r="4" spans="2:60" ht="15.75" x14ac:dyDescent="0.25">
      <c r="B4" s="14"/>
      <c r="C4" s="31"/>
      <c r="D4" s="31"/>
      <c r="E4" s="31"/>
      <c r="F4" s="33"/>
      <c r="G4" s="33"/>
      <c r="H4" s="33"/>
      <c r="I4" s="15"/>
      <c r="BH4" s="1"/>
    </row>
    <row r="5" spans="2:60" s="1" customFormat="1" ht="15.75" x14ac:dyDescent="0.25">
      <c r="B5" s="16"/>
      <c r="C5" s="6"/>
      <c r="D5" s="6"/>
      <c r="E5" s="7"/>
      <c r="F5" s="7"/>
      <c r="G5" s="3"/>
      <c r="H5" s="7"/>
      <c r="I5" s="17"/>
      <c r="BH5"/>
    </row>
    <row r="6" spans="2:60" ht="15" hidden="1" customHeight="1" x14ac:dyDescent="0.25">
      <c r="B6" s="18"/>
      <c r="C6" s="8"/>
      <c r="D6" s="8"/>
      <c r="E6" s="4"/>
      <c r="F6" s="4"/>
      <c r="I6" s="19"/>
    </row>
    <row r="7" spans="2:60" ht="15.75" hidden="1" customHeight="1" x14ac:dyDescent="0.25">
      <c r="B7" s="20"/>
      <c r="C7" s="9"/>
      <c r="D7" s="9"/>
      <c r="E7" s="5"/>
      <c r="F7" s="5"/>
      <c r="I7" s="19"/>
    </row>
    <row r="8" spans="2:60" x14ac:dyDescent="0.25">
      <c r="B8" s="21" t="s">
        <v>0</v>
      </c>
      <c r="I8" s="19"/>
    </row>
    <row r="9" spans="2:60" x14ac:dyDescent="0.25">
      <c r="B9" s="21" t="s">
        <v>1</v>
      </c>
      <c r="C9" s="34"/>
      <c r="D9" s="34"/>
      <c r="I9" s="19"/>
    </row>
    <row r="10" spans="2:60" x14ac:dyDescent="0.25">
      <c r="B10" s="21" t="s">
        <v>2</v>
      </c>
      <c r="C10" s="34"/>
      <c r="D10" s="34"/>
      <c r="I10" s="19"/>
    </row>
    <row r="11" spans="2:60" ht="0.75" customHeight="1" x14ac:dyDescent="0.25">
      <c r="B11" s="21"/>
      <c r="C11" s="34"/>
      <c r="D11" s="34"/>
      <c r="I11" s="19"/>
    </row>
    <row r="12" spans="2:60" ht="13.5" customHeight="1" x14ac:dyDescent="0.25">
      <c r="B12" s="21"/>
      <c r="C12" s="34"/>
      <c r="D12" s="34"/>
      <c r="I12" s="19"/>
    </row>
    <row r="13" spans="2:60" ht="15.75" thickBot="1" x14ac:dyDescent="0.3">
      <c r="B13" s="21"/>
      <c r="C13" s="34"/>
      <c r="D13" s="34"/>
      <c r="I13" s="22"/>
    </row>
    <row r="14" spans="2:60" ht="23.25" customHeight="1" x14ac:dyDescent="0.25">
      <c r="B14" s="44" t="s">
        <v>10</v>
      </c>
      <c r="C14" s="46" t="s">
        <v>3</v>
      </c>
      <c r="D14" s="46" t="s">
        <v>4</v>
      </c>
      <c r="E14" s="46" t="s">
        <v>8</v>
      </c>
      <c r="F14" s="36" t="s">
        <v>5</v>
      </c>
      <c r="G14" s="38" t="s">
        <v>6</v>
      </c>
      <c r="H14" s="40" t="s">
        <v>7</v>
      </c>
      <c r="I14" s="42" t="s">
        <v>9</v>
      </c>
    </row>
    <row r="15" spans="2:60" ht="25.5" customHeight="1" thickBot="1" x14ac:dyDescent="0.3">
      <c r="B15" s="45"/>
      <c r="C15" s="47"/>
      <c r="D15" s="47"/>
      <c r="E15" s="47"/>
      <c r="F15" s="37"/>
      <c r="G15" s="39"/>
      <c r="H15" s="41"/>
      <c r="I15" s="43"/>
    </row>
    <row r="16" spans="2:60" x14ac:dyDescent="0.25">
      <c r="B16" s="24">
        <v>44929</v>
      </c>
      <c r="C16" s="23">
        <v>2288531.6037099999</v>
      </c>
      <c r="D16" s="23">
        <v>2637354.4891204201</v>
      </c>
      <c r="E16" s="23">
        <v>4925886.0928304195</v>
      </c>
      <c r="F16" s="23">
        <v>-596681.59709594958</v>
      </c>
      <c r="G16" s="26">
        <v>0</v>
      </c>
      <c r="H16" s="26">
        <v>0</v>
      </c>
      <c r="I16" s="25">
        <v>0.20389485864086832</v>
      </c>
    </row>
    <row r="17" spans="2:9" x14ac:dyDescent="0.25">
      <c r="B17" s="24">
        <v>44930</v>
      </c>
      <c r="C17" s="23">
        <v>2351196.7162700002</v>
      </c>
      <c r="D17" s="23">
        <v>2349589.0204556701</v>
      </c>
      <c r="E17" s="23">
        <f>$D17+$C17</f>
        <v>4700785.7367256703</v>
      </c>
      <c r="F17" s="23">
        <v>-225100.35610474925</v>
      </c>
      <c r="G17" s="26">
        <v>0</v>
      </c>
      <c r="H17" s="26">
        <v>0</v>
      </c>
      <c r="I17" s="25">
        <v>0.19623216674654695</v>
      </c>
    </row>
    <row r="18" spans="2:9" x14ac:dyDescent="0.25">
      <c r="B18" s="24">
        <v>44931</v>
      </c>
      <c r="C18" s="23">
        <v>2433441.1625499995</v>
      </c>
      <c r="D18" s="23">
        <v>2569043.6734300004</v>
      </c>
      <c r="E18" s="23">
        <v>5002484.83598</v>
      </c>
      <c r="F18" s="23">
        <v>301699.09925432969</v>
      </c>
      <c r="G18" s="26">
        <v>0</v>
      </c>
      <c r="H18" s="26">
        <v>0</v>
      </c>
      <c r="I18" s="25">
        <v>0.19723382581770008</v>
      </c>
    </row>
    <row r="19" spans="2:9" x14ac:dyDescent="0.25">
      <c r="B19" s="24">
        <v>44932</v>
      </c>
      <c r="C19" s="23">
        <v>2642328.4690099997</v>
      </c>
      <c r="D19" s="23">
        <v>2624573.7908096998</v>
      </c>
      <c r="E19" s="23">
        <f>$D19+$C19</f>
        <v>5266902.2598196995</v>
      </c>
      <c r="F19" s="23">
        <v>264417.42383969948</v>
      </c>
      <c r="G19" s="26">
        <v>0</v>
      </c>
      <c r="H19" s="26">
        <v>0</v>
      </c>
      <c r="I19" s="25">
        <v>0.19472252343216617</v>
      </c>
    </row>
    <row r="20" spans="2:9" x14ac:dyDescent="0.25">
      <c r="B20" s="24">
        <v>44935</v>
      </c>
      <c r="C20" s="23">
        <v>2550968.4916699999</v>
      </c>
      <c r="D20" s="23">
        <v>2698895.5460318998</v>
      </c>
      <c r="E20" s="23">
        <v>5249864.0377019001</v>
      </c>
      <c r="F20" s="23">
        <v>-17038.222117800266</v>
      </c>
      <c r="G20" s="26">
        <v>0</v>
      </c>
      <c r="H20" s="26">
        <v>0</v>
      </c>
      <c r="I20" s="25">
        <v>0.19666860391326368</v>
      </c>
    </row>
    <row r="21" spans="2:9" x14ac:dyDescent="0.25">
      <c r="B21" s="24">
        <v>44936</v>
      </c>
      <c r="C21" s="23">
        <v>2388963.59302</v>
      </c>
      <c r="D21" s="23">
        <v>2424819.8680104502</v>
      </c>
      <c r="E21" s="23">
        <v>4813783.4610304497</v>
      </c>
      <c r="F21" s="23">
        <v>-436080.57667144947</v>
      </c>
      <c r="G21" s="26">
        <v>0</v>
      </c>
      <c r="H21" s="26">
        <v>0</v>
      </c>
      <c r="I21" s="25">
        <v>0.19474398755511946</v>
      </c>
    </row>
    <row r="22" spans="2:9" x14ac:dyDescent="0.25">
      <c r="B22" s="24">
        <v>44937</v>
      </c>
      <c r="C22" s="23">
        <v>2229244.0367799997</v>
      </c>
      <c r="D22" s="23">
        <v>3018547.4434484998</v>
      </c>
      <c r="E22" s="23">
        <v>5247791.4802284995</v>
      </c>
      <c r="F22" s="23">
        <v>434008.01919804979</v>
      </c>
      <c r="G22" s="26">
        <v>0</v>
      </c>
      <c r="H22" s="26">
        <v>0</v>
      </c>
      <c r="I22" s="25">
        <v>0.19335597427080728</v>
      </c>
    </row>
    <row r="23" spans="2:9" x14ac:dyDescent="0.25">
      <c r="B23" s="24">
        <v>44938</v>
      </c>
      <c r="C23" s="23">
        <v>2150578.3793199998</v>
      </c>
      <c r="D23" s="23">
        <v>3034652.8244590503</v>
      </c>
      <c r="E23" s="23">
        <v>5185231.2037790501</v>
      </c>
      <c r="F23" s="23">
        <v>-62560.27644944936</v>
      </c>
      <c r="G23" s="26">
        <v>0</v>
      </c>
      <c r="H23" s="26">
        <v>0</v>
      </c>
      <c r="I23" s="25">
        <v>0.19315564245657665</v>
      </c>
    </row>
    <row r="24" spans="2:9" x14ac:dyDescent="0.25">
      <c r="B24" s="24">
        <v>44939</v>
      </c>
      <c r="C24" s="23">
        <v>2069350.23486</v>
      </c>
      <c r="D24" s="23">
        <v>2912446.36375377</v>
      </c>
      <c r="E24" s="23">
        <v>4981796.5986137697</v>
      </c>
      <c r="F24" s="23">
        <v>-203434.6051652804</v>
      </c>
      <c r="G24" s="26">
        <v>0</v>
      </c>
      <c r="H24" s="26">
        <v>0</v>
      </c>
      <c r="I24" s="25">
        <v>0.18955682450807654</v>
      </c>
    </row>
    <row r="25" spans="2:9" x14ac:dyDescent="0.25">
      <c r="B25" s="24">
        <v>44942</v>
      </c>
      <c r="C25" s="23">
        <v>2550667.6783699999</v>
      </c>
      <c r="D25" s="23">
        <v>2579150.2580625499</v>
      </c>
      <c r="E25" s="23">
        <v>5129817.9364325497</v>
      </c>
      <c r="F25" s="23">
        <v>148021.33781877998</v>
      </c>
      <c r="G25" s="26">
        <v>0</v>
      </c>
      <c r="H25" s="26">
        <v>0</v>
      </c>
      <c r="I25" s="25">
        <v>0.1957714502405942</v>
      </c>
    </row>
    <row r="26" spans="2:9" x14ac:dyDescent="0.25">
      <c r="B26" s="24">
        <v>44943</v>
      </c>
      <c r="C26" s="23">
        <v>2413885.25153</v>
      </c>
      <c r="D26" s="23">
        <v>2583922.5723379203</v>
      </c>
      <c r="E26" s="23">
        <v>4997807.8238679208</v>
      </c>
      <c r="F26" s="23">
        <v>-132010.11256462894</v>
      </c>
      <c r="G26" s="26">
        <v>0</v>
      </c>
      <c r="H26" s="26">
        <v>0</v>
      </c>
      <c r="I26" s="25">
        <v>0.19204991734415128</v>
      </c>
    </row>
    <row r="27" spans="2:9" x14ac:dyDescent="0.25">
      <c r="B27" s="24">
        <v>44944</v>
      </c>
      <c r="C27" s="23">
        <v>2096786.5851199999</v>
      </c>
      <c r="D27" s="23">
        <v>3400433.1085374001</v>
      </c>
      <c r="E27" s="23">
        <v>5497219.6936574001</v>
      </c>
      <c r="F27" s="23">
        <v>499411.8697894793</v>
      </c>
      <c r="G27" s="26">
        <v>0</v>
      </c>
      <c r="H27" s="26">
        <v>0</v>
      </c>
      <c r="I27" s="25">
        <v>0.19375712296214029</v>
      </c>
    </row>
    <row r="28" spans="2:9" x14ac:dyDescent="0.25">
      <c r="B28" s="24">
        <v>44945</v>
      </c>
      <c r="C28" s="23">
        <v>1861254.5314100001</v>
      </c>
      <c r="D28" s="23">
        <v>2866310.7782022199</v>
      </c>
      <c r="E28" s="23">
        <v>4727565.3096122202</v>
      </c>
      <c r="F28" s="23">
        <v>-769654.38404517993</v>
      </c>
      <c r="G28" s="26">
        <v>0</v>
      </c>
      <c r="H28" s="26">
        <v>0</v>
      </c>
      <c r="I28" s="25">
        <v>0.19021413557083258</v>
      </c>
    </row>
    <row r="29" spans="2:9" x14ac:dyDescent="0.25">
      <c r="B29" s="24">
        <v>44946</v>
      </c>
      <c r="C29" s="23">
        <v>1693343.9790099999</v>
      </c>
      <c r="D29" s="23">
        <v>2980095.1505683698</v>
      </c>
      <c r="E29" s="23">
        <v>4673439.1295783697</v>
      </c>
      <c r="F29" s="23">
        <v>-54126.180033850484</v>
      </c>
      <c r="G29" s="26">
        <v>0</v>
      </c>
      <c r="H29" s="26">
        <v>0</v>
      </c>
      <c r="I29" s="25">
        <v>0.18805691340918956</v>
      </c>
    </row>
    <row r="30" spans="2:9" x14ac:dyDescent="0.25">
      <c r="B30" s="24">
        <v>44949</v>
      </c>
      <c r="C30" s="23">
        <v>1428722.7981199999</v>
      </c>
      <c r="D30" s="23">
        <v>3828006.8115500002</v>
      </c>
      <c r="E30" s="23">
        <v>5256729.6096700002</v>
      </c>
      <c r="F30" s="23">
        <v>583290.48009163048</v>
      </c>
      <c r="G30" s="26">
        <v>0</v>
      </c>
      <c r="H30" s="26">
        <v>0</v>
      </c>
      <c r="I30" s="25">
        <v>0.18552110590129797</v>
      </c>
    </row>
    <row r="31" spans="2:9" x14ac:dyDescent="0.25">
      <c r="B31" s="24">
        <v>44950</v>
      </c>
      <c r="C31" s="23">
        <v>1836838.8013299997</v>
      </c>
      <c r="D31" s="23">
        <v>3406977.14494055</v>
      </c>
      <c r="E31" s="23">
        <v>5243815.9462705497</v>
      </c>
      <c r="F31" s="23">
        <v>-12913.663399450481</v>
      </c>
      <c r="G31" s="26">
        <v>0</v>
      </c>
      <c r="H31" s="26">
        <v>0</v>
      </c>
      <c r="I31" s="25">
        <v>0.18315673326717932</v>
      </c>
    </row>
    <row r="32" spans="2:9" x14ac:dyDescent="0.25">
      <c r="B32" s="24">
        <v>44951</v>
      </c>
      <c r="C32" s="23">
        <v>1200416.60286</v>
      </c>
      <c r="D32" s="23">
        <v>3808798.6434541196</v>
      </c>
      <c r="E32" s="23">
        <v>5009215.2463141195</v>
      </c>
      <c r="F32" s="23">
        <v>-234600.69995643012</v>
      </c>
      <c r="G32" s="26">
        <v>380000</v>
      </c>
      <c r="H32" s="26">
        <v>0</v>
      </c>
      <c r="I32" s="25">
        <v>0.18690687113096269</v>
      </c>
    </row>
    <row r="33" spans="2:9" x14ac:dyDescent="0.25">
      <c r="B33" s="24">
        <v>44952</v>
      </c>
      <c r="C33" s="23">
        <v>1014708.2855100003</v>
      </c>
      <c r="D33" s="23">
        <v>4868792.4846662208</v>
      </c>
      <c r="E33" s="23">
        <v>5883500.7701762207</v>
      </c>
      <c r="F33" s="23">
        <v>874285.52386210114</v>
      </c>
      <c r="G33" s="26">
        <v>380000</v>
      </c>
      <c r="H33" s="26">
        <v>0</v>
      </c>
      <c r="I33" s="25">
        <v>0.18239956257468209</v>
      </c>
    </row>
    <row r="34" spans="2:9" x14ac:dyDescent="0.25">
      <c r="B34" s="24">
        <v>44953</v>
      </c>
      <c r="C34" s="23">
        <v>1018790.47374</v>
      </c>
      <c r="D34" s="23">
        <v>4781413.7613405213</v>
      </c>
      <c r="E34" s="23">
        <v>5800204.2350805216</v>
      </c>
      <c r="F34" s="23">
        <v>-463296.53509569913</v>
      </c>
      <c r="G34" s="26">
        <v>393193.4546</v>
      </c>
      <c r="H34" s="26">
        <v>0</v>
      </c>
      <c r="I34" s="25">
        <v>0.18296386903418474</v>
      </c>
    </row>
    <row r="35" spans="2:9" x14ac:dyDescent="0.25">
      <c r="B35" s="24">
        <v>44956</v>
      </c>
      <c r="C35" s="23">
        <v>801061.52276000008</v>
      </c>
      <c r="D35" s="23">
        <v>5211798.7627284508</v>
      </c>
      <c r="E35" s="23">
        <v>6012860.2854884509</v>
      </c>
      <c r="F35" s="23">
        <v>212656.05040792935</v>
      </c>
      <c r="G35" s="26">
        <v>387688.39308000001</v>
      </c>
      <c r="H35" s="26">
        <v>0</v>
      </c>
      <c r="I35" s="25">
        <v>0.18323530758432524</v>
      </c>
    </row>
    <row r="36" spans="2:9" x14ac:dyDescent="0.25">
      <c r="B36" s="24">
        <v>44957</v>
      </c>
      <c r="C36" s="23">
        <v>1354513.9580300001</v>
      </c>
      <c r="D36" s="23">
        <v>4569288.2437710194</v>
      </c>
      <c r="E36" s="23">
        <v>5923802.2018010197</v>
      </c>
      <c r="F36" s="23">
        <v>-89058.083687431179</v>
      </c>
      <c r="G36" s="26">
        <v>380000</v>
      </c>
      <c r="H36" s="26">
        <v>0</v>
      </c>
      <c r="I36" s="25">
        <v>0.18064949823824986</v>
      </c>
    </row>
    <row r="37" spans="2:9" x14ac:dyDescent="0.25">
      <c r="B37" s="24">
        <v>44958</v>
      </c>
      <c r="C37" s="23">
        <v>966657.50023000012</v>
      </c>
      <c r="D37" s="23">
        <v>4734171.6099499995</v>
      </c>
      <c r="E37" s="23">
        <v>5700829.1101799998</v>
      </c>
      <c r="F37" s="23">
        <v>-222973.09162101988</v>
      </c>
      <c r="G37" s="26">
        <v>418968</v>
      </c>
      <c r="H37" s="26">
        <v>0</v>
      </c>
      <c r="I37" s="25">
        <v>0.18519252239323314</v>
      </c>
    </row>
    <row r="38" spans="2:9" x14ac:dyDescent="0.25">
      <c r="B38" s="24">
        <v>44959</v>
      </c>
      <c r="C38" s="23">
        <v>900356.62669999991</v>
      </c>
      <c r="D38" s="23">
        <v>5589258.7356482698</v>
      </c>
      <c r="E38" s="23">
        <f>$D38+$C38</f>
        <v>6489615.3623482697</v>
      </c>
      <c r="F38" s="23">
        <v>788786.25216826994</v>
      </c>
      <c r="G38" s="26">
        <v>418968</v>
      </c>
      <c r="H38" s="26">
        <v>0</v>
      </c>
      <c r="I38" s="25">
        <v>0.18136381021230386</v>
      </c>
    </row>
    <row r="39" spans="2:9" x14ac:dyDescent="0.25">
      <c r="B39" s="24">
        <v>44960</v>
      </c>
      <c r="C39" s="23">
        <v>1478991.3190700002</v>
      </c>
      <c r="D39" s="23">
        <v>5568797.0764280204</v>
      </c>
      <c r="E39" s="23">
        <v>7047788.3954980206</v>
      </c>
      <c r="F39" s="23">
        <v>558173.0331497509</v>
      </c>
      <c r="G39" s="26">
        <v>418968</v>
      </c>
      <c r="H39" s="26">
        <v>0</v>
      </c>
      <c r="I39" s="25">
        <v>0.18144952764919031</v>
      </c>
    </row>
    <row r="40" spans="2:9" x14ac:dyDescent="0.25">
      <c r="B40" s="24">
        <v>44963</v>
      </c>
      <c r="C40" s="23">
        <v>1619733.8581600001</v>
      </c>
      <c r="D40" s="23">
        <v>5908753.3159045205</v>
      </c>
      <c r="E40" s="23">
        <f>$D40+$C40</f>
        <v>7528487.1740645207</v>
      </c>
      <c r="F40" s="23">
        <v>480698.77856650017</v>
      </c>
      <c r="G40" s="26">
        <v>418968</v>
      </c>
      <c r="H40" s="26">
        <v>0</v>
      </c>
      <c r="I40" s="25">
        <v>0.18458964308713158</v>
      </c>
    </row>
    <row r="41" spans="2:9" x14ac:dyDescent="0.25">
      <c r="B41" s="24">
        <v>44964</v>
      </c>
      <c r="C41" s="23">
        <v>1446894.1991699999</v>
      </c>
      <c r="D41" s="23">
        <v>5316522.8431145195</v>
      </c>
      <c r="E41" s="23">
        <f>$D41+$C41</f>
        <v>6763417.0422845194</v>
      </c>
      <c r="F41" s="23">
        <v>-765070.13178000133</v>
      </c>
      <c r="G41" s="26">
        <v>418968</v>
      </c>
      <c r="H41" s="26">
        <v>0</v>
      </c>
      <c r="I41" s="25"/>
    </row>
    <row r="42" spans="2:9" ht="15.75" thickBot="1" x14ac:dyDescent="0.3">
      <c r="B42" s="28">
        <v>44965</v>
      </c>
      <c r="C42" s="29">
        <v>1896744.6621400001</v>
      </c>
      <c r="D42" s="29">
        <v>5373186.3934492506</v>
      </c>
      <c r="E42" s="29">
        <v>7269931.0555892512</v>
      </c>
      <c r="F42" s="29">
        <v>506514.01330473181</v>
      </c>
      <c r="G42" s="30">
        <v>0</v>
      </c>
      <c r="H42" s="30">
        <v>0</v>
      </c>
      <c r="I42" s="35"/>
    </row>
    <row r="43" spans="2:9" x14ac:dyDescent="0.25">
      <c r="G43" s="27"/>
    </row>
    <row r="44" spans="2:9" x14ac:dyDescent="0.25">
      <c r="G44" s="27"/>
    </row>
    <row r="45" spans="2:9" x14ac:dyDescent="0.25">
      <c r="G45" s="27"/>
    </row>
    <row r="46" spans="2:9" x14ac:dyDescent="0.25">
      <c r="G46" s="27"/>
    </row>
  </sheetData>
  <mergeCells count="8">
    <mergeCell ref="F14:F15"/>
    <mergeCell ref="G14:G15"/>
    <mergeCell ref="H14:H15"/>
    <mergeCell ref="I14:I15"/>
    <mergeCell ref="B14:B15"/>
    <mergeCell ref="C14:C15"/>
    <mergeCell ref="D14:D15"/>
    <mergeCell ref="E14:E15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b0d769d-c4bd-41b1-afc9-490fde69baaf">
      <Terms xmlns="http://schemas.microsoft.com/office/infopath/2007/PartnerControls"/>
    </lcf76f155ced4ddcb4097134ff3c332f>
    <TaxCatchAll xmlns="1633abc4-b5d4-4d7a-964a-43a32089b060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4C162285FD95044A00D7766374D7B6E" ma:contentTypeVersion="16" ma:contentTypeDescription="Create a new document." ma:contentTypeScope="" ma:versionID="5ad9d06f3ef04ca4b305c2348e7622fd">
  <xsd:schema xmlns:xsd="http://www.w3.org/2001/XMLSchema" xmlns:xs="http://www.w3.org/2001/XMLSchema" xmlns:p="http://schemas.microsoft.com/office/2006/metadata/properties" xmlns:ns2="1b0d769d-c4bd-41b1-afc9-490fde69baaf" xmlns:ns3="1633abc4-b5d4-4d7a-964a-43a32089b060" targetNamespace="http://schemas.microsoft.com/office/2006/metadata/properties" ma:root="true" ma:fieldsID="4e921dc911472703fee7d8f8e8c6f6e9" ns2:_="" ns3:_="">
    <xsd:import namespace="1b0d769d-c4bd-41b1-afc9-490fde69baaf"/>
    <xsd:import namespace="1633abc4-b5d4-4d7a-964a-43a32089b06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0d769d-c4bd-41b1-afc9-490fde69baa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23656839-d31d-4903-8635-eff7f90abed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33abc4-b5d4-4d7a-964a-43a32089b060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0f06d1ec-5eaa-4912-a8cc-5730d3723995}" ma:internalName="TaxCatchAll" ma:showField="CatchAllData" ma:web="1633abc4-b5d4-4d7a-964a-43a32089b06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DF85D09-C5B7-499E-859D-3AFF1C022F2B}">
  <ds:schemaRefs>
    <ds:schemaRef ds:uri="http://schemas.microsoft.com/office/2006/metadata/properties"/>
    <ds:schemaRef ds:uri="http://schemas.microsoft.com/office/infopath/2007/PartnerControls"/>
    <ds:schemaRef ds:uri="1b0d769d-c4bd-41b1-afc9-490fde69baaf"/>
    <ds:schemaRef ds:uri="1633abc4-b5d4-4d7a-964a-43a32089b060"/>
  </ds:schemaRefs>
</ds:datastoreItem>
</file>

<file path=customXml/itemProps2.xml><?xml version="1.0" encoding="utf-8"?>
<ds:datastoreItem xmlns:ds="http://schemas.openxmlformats.org/officeDocument/2006/customXml" ds:itemID="{79FBE3DD-15DF-44F7-96CD-16A639255DD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b0d769d-c4bd-41b1-afc9-490fde69baaf"/>
    <ds:schemaRef ds:uri="1633abc4-b5d4-4d7a-964a-43a32089b0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1C76396-3611-400A-AF67-FBEC61FF394F}">
  <ds:schemaRefs>
    <ds:schemaRef ds:uri="http://schemas.microsoft.com/sharepoint/v3/contenttype/forms"/>
  </ds:schemaRefs>
</ds:datastoreItem>
</file>

<file path=docMetadata/LabelInfo.xml><?xml version="1.0" encoding="utf-8"?>
<clbl:labelList xmlns:clbl="http://schemas.microsoft.com/office/2020/mipLabelMetadata">
  <clbl:label id="{82f1ab62-2277-4c0d-aa3e-21682a26c75c}" enabled="1" method="Privileged" siteId="{7fbedcc9-7201-4aa8-8786-7001cf6a0802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Liquidity Position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Joseph Liina</dc:creator>
  <cp:lastModifiedBy>Namukwambi, Tamukondjo</cp:lastModifiedBy>
  <dcterms:created xsi:type="dcterms:W3CDTF">2022-01-14T09:24:13Z</dcterms:created>
  <dcterms:modified xsi:type="dcterms:W3CDTF">2023-02-09T10:46:28Z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r8>3785400</vt:r8>
  </property>
  <property fmtid="{D5CDD505-2E9C-101B-9397-08002B2CF9AE}" pid="3" name="ContentTypeId">
    <vt:lpwstr>0x010100B4C162285FD95044A00D7766374D7B6E</vt:lpwstr>
  </property>
  <property fmtid="{D5CDD505-2E9C-101B-9397-08002B2CF9AE}" pid="4" name="ComplianceAssetId">
    <vt:lpwstr/>
  </property>
  <property fmtid="{D5CDD505-2E9C-101B-9397-08002B2CF9AE}" pid="5" name="_ExtendedDescription">
    <vt:lpwstr/>
  </property>
  <property fmtid="{D5CDD505-2E9C-101B-9397-08002B2CF9AE}" pid="6" name="TriggerFlowInfo">
    <vt:lpwstr/>
  </property>
  <property fmtid="{D5CDD505-2E9C-101B-9397-08002B2CF9AE}" pid="7" name="MSIP_Label_82f1ab62-2277-4c0d-aa3e-21682a26c75c_Enabled">
    <vt:lpwstr>true</vt:lpwstr>
  </property>
  <property fmtid="{D5CDD505-2E9C-101B-9397-08002B2CF9AE}" pid="8" name="MSIP_Label_82f1ab62-2277-4c0d-aa3e-21682a26c75c_SetDate">
    <vt:lpwstr>2022-04-29T08:13:13Z</vt:lpwstr>
  </property>
  <property fmtid="{D5CDD505-2E9C-101B-9397-08002B2CF9AE}" pid="9" name="MSIP_Label_82f1ab62-2277-4c0d-aa3e-21682a26c75c_Method">
    <vt:lpwstr>Privileged</vt:lpwstr>
  </property>
  <property fmtid="{D5CDD505-2E9C-101B-9397-08002B2CF9AE}" pid="10" name="MSIP_Label_82f1ab62-2277-4c0d-aa3e-21682a26c75c_Name">
    <vt:lpwstr>Public</vt:lpwstr>
  </property>
  <property fmtid="{D5CDD505-2E9C-101B-9397-08002B2CF9AE}" pid="11" name="MSIP_Label_82f1ab62-2277-4c0d-aa3e-21682a26c75c_SiteId">
    <vt:lpwstr>7fbedcc9-7201-4aa8-8786-7001cf6a0802</vt:lpwstr>
  </property>
  <property fmtid="{D5CDD505-2E9C-101B-9397-08002B2CF9AE}" pid="12" name="MSIP_Label_82f1ab62-2277-4c0d-aa3e-21682a26c75c_ActionId">
    <vt:lpwstr>e0bfaf21-ba04-489e-b0b7-251ba6ce3a6b</vt:lpwstr>
  </property>
  <property fmtid="{D5CDD505-2E9C-101B-9397-08002B2CF9AE}" pid="13" name="MSIP_Label_82f1ab62-2277-4c0d-aa3e-21682a26c75c_ContentBits">
    <vt:lpwstr>0</vt:lpwstr>
  </property>
  <property fmtid="{D5CDD505-2E9C-101B-9397-08002B2CF9AE}" pid="14" name="MediaServiceImageTags">
    <vt:lpwstr/>
  </property>
</Properties>
</file>