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Oct/"/>
    </mc:Choice>
  </mc:AlternateContent>
  <xr:revisionPtr revIDLastSave="0" documentId="8_{0C2DE96D-5DC4-41DA-92C0-82BA98A44F0E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5" i="2" l="1"/>
  <c r="F146" i="2"/>
  <c r="F135" i="2"/>
  <c r="F136" i="2"/>
  <c r="F137" i="2"/>
  <c r="F138" i="2"/>
  <c r="F139" i="2"/>
  <c r="F140" i="2"/>
  <c r="F141" i="2"/>
  <c r="F142" i="2"/>
  <c r="F143" i="2"/>
  <c r="F144" i="2" l="1"/>
  <c r="F76" i="2"/>
  <c r="F20" i="2"/>
  <c r="F25" i="2"/>
  <c r="F26" i="2"/>
  <c r="F27" i="2"/>
  <c r="F28" i="2"/>
  <c r="F32" i="2"/>
  <c r="F37" i="2"/>
  <c r="F38" i="2"/>
  <c r="F39" i="2"/>
  <c r="F40" i="2"/>
  <c r="F44" i="2"/>
  <c r="F48" i="2"/>
  <c r="F49" i="2"/>
  <c r="F50" i="2"/>
  <c r="F51" i="2"/>
  <c r="F52" i="2"/>
  <c r="F56" i="2"/>
  <c r="F60" i="2"/>
  <c r="F61" i="2"/>
  <c r="F62" i="2"/>
  <c r="F63" i="2"/>
  <c r="F64" i="2"/>
  <c r="F68" i="2"/>
  <c r="F72" i="2"/>
  <c r="F73" i="2"/>
  <c r="F74" i="2"/>
  <c r="F75" i="2"/>
  <c r="F77" i="2"/>
  <c r="F81" i="2"/>
  <c r="F85" i="2"/>
  <c r="F86" i="2"/>
  <c r="F87" i="2"/>
  <c r="F88" i="2"/>
  <c r="F89" i="2"/>
  <c r="F93" i="2"/>
  <c r="F97" i="2"/>
  <c r="F98" i="2"/>
  <c r="F99" i="2"/>
  <c r="F100" i="2"/>
  <c r="F101" i="2"/>
  <c r="F105" i="2"/>
  <c r="F109" i="2"/>
  <c r="F110" i="2"/>
  <c r="F111" i="2"/>
  <c r="F112" i="2"/>
  <c r="F113" i="2"/>
  <c r="F117" i="2"/>
  <c r="F121" i="2"/>
  <c r="F122" i="2"/>
  <c r="F123" i="2"/>
  <c r="F124" i="2"/>
  <c r="F125" i="2"/>
  <c r="F129" i="2"/>
  <c r="F133" i="2"/>
  <c r="F134" i="2"/>
  <c r="F36" i="2" l="1"/>
  <c r="F24" i="2"/>
  <c r="F96" i="2"/>
  <c r="F23" i="2"/>
  <c r="F131" i="2"/>
  <c r="F119" i="2"/>
  <c r="F107" i="2"/>
  <c r="F95" i="2"/>
  <c r="F83" i="2"/>
  <c r="F70" i="2"/>
  <c r="F58" i="2"/>
  <c r="F46" i="2"/>
  <c r="F34" i="2"/>
  <c r="F22" i="2"/>
  <c r="F132" i="2"/>
  <c r="F120" i="2"/>
  <c r="F108" i="2"/>
  <c r="F84" i="2"/>
  <c r="F71" i="2"/>
  <c r="F59" i="2"/>
  <c r="F47" i="2"/>
  <c r="F35" i="2"/>
  <c r="F130" i="2"/>
  <c r="F118" i="2"/>
  <c r="F106" i="2"/>
  <c r="F94" i="2"/>
  <c r="F82" i="2"/>
  <c r="F69" i="2"/>
  <c r="F57" i="2"/>
  <c r="F45" i="2"/>
  <c r="F33" i="2"/>
  <c r="F21" i="2"/>
  <c r="F128" i="2"/>
  <c r="F116" i="2"/>
  <c r="F104" i="2"/>
  <c r="F92" i="2"/>
  <c r="F80" i="2"/>
  <c r="F67" i="2"/>
  <c r="F55" i="2"/>
  <c r="F43" i="2"/>
  <c r="F31" i="2"/>
  <c r="F19" i="2"/>
  <c r="F127" i="2"/>
  <c r="F115" i="2"/>
  <c r="F103" i="2"/>
  <c r="F91" i="2"/>
  <c r="F79" i="2"/>
  <c r="F66" i="2"/>
  <c r="F54" i="2"/>
  <c r="F42" i="2"/>
  <c r="F30" i="2"/>
  <c r="F18" i="2"/>
  <c r="F126" i="2"/>
  <c r="F114" i="2"/>
  <c r="F102" i="2"/>
  <c r="F90" i="2"/>
  <c r="F78" i="2"/>
  <c r="F65" i="2"/>
  <c r="F53" i="2"/>
  <c r="F41" i="2"/>
  <c r="F29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<sst xmlns="http://schemas.openxmlformats.org/spreadsheetml/2006/main" count="389" uniqueCount="267">
  <si>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</si>
  <si>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</si>
  <si>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</si>
  <si>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</si>
  <si>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</si>
  <si>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</si>
  <si>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</si>
  <si>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</si>
  <si>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</si>
  <si>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</si>
  <si>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</si>
  <si>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</si>
  <si>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</si>
  <si>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</si>
  <si>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</si>
  <si>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</si>
  <si>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</si>
  <si>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</si>
  <si>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</si>
  <si>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</si>
  <si>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</si>
  <si>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</si>
  <si>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</si>
  <si>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</si>
  <si>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</si>
  <si>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</si>
  <si>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</si>
  <si>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</si>
  <si>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</si>
  <si>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</si>
  <si>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</si>
  <si>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</si>
  <si>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</si>
  <si>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</si>
  <si>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</si>
  <si>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</si>
  <si>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</si>
  <si>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</si>
  <si>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</si>
  <si>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</si>
  <si>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</si>
  <si>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</si>
  <si>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</si>
  <si>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</si>
  <si>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</si>
  <si>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</si>
  <si>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</si>
  <si>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</si>
  <si>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</si>
  <si>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</si>
  <si>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</si>
  <si>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</si>
  <si>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</si>
  <si>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</si>
  <si>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</si>
  <si>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</si>
  <si>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</si>
  <si>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</si>
  <si>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</si>
  <si>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</si>
  <si>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</si>
  <si>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</si>
  <si>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</si>
  <si>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</si>
  <si>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</si>
  <si>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</si>
  <si>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</si>
  <si>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</si>
  <si>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</si>
  <si>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</si>
  <si>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</si>
  <si>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</si>
  <si>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</si>
  <si>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</si>
  <si>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</si>
  <si>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</si>
  <si>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</si>
  <si>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</si>
  <si>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</si>
  <si>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</si>
  <si>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</si>
  <si>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</si>
  <si>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</si>
  <si>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</si>
  <si>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</si>
  <si>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</si>
  <si>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</si>
  <si>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</si>
  <si>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</si>
  <si>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</si>
  <si>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</si>
  <si>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</si>
  <si>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</si>
  <si>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</si>
  <si>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</si>
  <si>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</si>
  <si>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</si>
  <si>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</si>
  <si>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</si>
  <si>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</si>
  <si>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</si>
  <si>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</si>
  <si>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</si>
  <si>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</si>
  <si>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</si>
  <si>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</si>
  <si>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</si>
  <si>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</si>
  <si>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</si>
  <si>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</si>
  <si>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</si>
  <si>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</si>
  <si>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</si>
  <si>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</si>
  <si>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</si>
  <si>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</si>
  <si>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</si>
  <si>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</si>
  <si>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</si>
  <si>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</si>
  <si>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</si>
  <si>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</si>
  <si>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</si>
  <si>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</si>
  <si>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</si>
  <si>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</si>
  <si>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</si>
  <si>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</si>
  <si>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</si>
  <si>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</si>
  <si>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</si>
  <si>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</si>
  <si>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</si>
  <si>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</si>
  <si>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</si>
  <si>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</si>
  <si>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</si>
  <si>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</si>
  <si>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</si>
  <si>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</si>
  <si>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</si>
  <si>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</si>
  <si>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</si>
  <si>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</si>
  <si>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</si>
  <si>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</si>
  <si>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</si>
  <si>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</si>
  <si>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</si>
  <si>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</si>
  <si>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</si>
  <si>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</si>
  <si>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</si>
  <si>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</si>
  <si>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</si>
  <si>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</si>
  <si>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</si>
  <si>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</si>
  <si>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</si>
  <si>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</si>
  <si>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</si>
  <si>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</si>
  <si>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</si>
  <si>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</si>
  <si>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</si>
  <si>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</si>
  <si>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</si>
  <si>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</si>
  <si>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</si>
  <si>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</si>
  <si>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</si>
  <si>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</si>
  <si>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</si>
  <si>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</si>
  <si>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</si>
  <si>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</si>
  <si>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</si>
  <si>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</si>
  <si>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</si>
  <si>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</si>
  <si>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</si>
  <si>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</si>
  <si>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</si>
  <si>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</si>
  <si>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</si>
  <si>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</si>
  <si>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</si>
  <si>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</si>
  <si>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</si>
  <si>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</si>
  <si>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</si>
  <si>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</si>
  <si>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</si>
  <si>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</si>
  <si>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</si>
  <si>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</si>
  <si>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</si>
  <si>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</si>
  <si>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</si>
  <si>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US  T 2¼ 11/15/25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</si>
  <si>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</si>
  <si>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</si>
  <si>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</si>
  <si>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</si>
  <si>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</si>
  <si>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</si>
  <si>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</si>
  <si>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</si>
  <si>
    <t>10/10/2025</t>
  </si>
  <si>
    <t>10/16/2025</t>
  </si>
  <si>
    <t>10/17/2025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</si>
  <si>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</si>
  <si>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</si>
  <si>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</si>
  <si>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</si>
  <si>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</si>
  <si>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</si>
  <si>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</si>
  <si>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</si>
  <si>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</si>
  <si>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</si>
  <si>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GT91/03Oct25</t>
  </si>
  <si>
    <t>1/2/2026</t>
  </si>
  <si>
    <t>1/9/2026</t>
  </si>
  <si>
    <t>1/15/2026</t>
  </si>
  <si>
    <t>1/16/2026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</si>
  <si>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</si>
  <si>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</si>
  <si>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</si>
  <si>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</si>
  <si>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</si>
  <si>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</si>
  <si>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</si>
  <si>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</si>
  <si>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</si>
  <si>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</si>
  <si>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GT181/03Oct25</t>
  </si>
  <si>
    <t>4/2/2026</t>
  </si>
  <si>
    <t>4/10/2026</t>
  </si>
  <si>
    <t>4/16/2026</t>
  </si>
  <si>
    <t>4/17/2026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</si>
  <si>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</si>
  <si>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</si>
  <si>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</si>
  <si>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</si>
  <si>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</si>
  <si>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</si>
  <si>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</si>
  <si>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</si>
  <si>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</si>
  <si>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</si>
  <si>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GT273/03Oct25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</si>
  <si>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</si>
  <si>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</si>
  <si>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</si>
  <si>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</si>
  <si>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</si>
  <si>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</si>
  <si>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</si>
  <si>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</si>
  <si>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</si>
  <si>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</si>
  <si>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9/11/2026</t>
  </si>
  <si>
    <t>9/18/2026</t>
  </si>
  <si>
    <t>9/25/2026</t>
  </si>
  <si>
    <t>GT364/03Oct25</t>
  </si>
  <si>
    <t>10/2/2026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</si>
</sst>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3</xdr:col>
      <xdr:colOff>0</xdr:colOff>
      <xdr:row>57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57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58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1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19"/>
      <c r="B11" s="1"/>
      <c r="C11" s="1"/>
      <c r="D11" s="1"/>
      <c r="E11" s="1"/>
      <c r="F11" s="1"/>
      <c r="G11" s="1"/>
      <c r="H11" s="1"/>
      <c r="I11" s="1"/>
      <c r="J11" s="1"/>
      <c r="K11" s="120"/>
    </row>
    <row r="12" spans="1:11" ht="15" customHeight="1">
      <c r="A12" s="121"/>
      <c r="B12" s="152" t="s">
        <v>0</v>
      </c>
      <c r="C12" s="152"/>
      <c r="D12" s="101"/>
      <c r="E12" s="101"/>
      <c r="F12" s="101"/>
      <c r="G12" s="102"/>
      <c r="H12" s="103"/>
      <c r="I12" s="104"/>
      <c r="J12" s="105"/>
      <c r="K12" s="122"/>
    </row>
    <row r="13" spans="1:11" ht="15" customHeight="1" thickBot="1">
      <c r="A13" s="121"/>
      <c r="B13" s="106"/>
      <c r="C13" s="14"/>
      <c r="D13" s="14"/>
      <c r="E13" s="14"/>
      <c r="F13" s="14"/>
      <c r="G13" s="14"/>
      <c r="H13" s="14"/>
      <c r="I13" s="14"/>
      <c r="J13" s="14"/>
      <c r="K13" s="122"/>
    </row>
    <row r="14" spans="1:11" ht="15" customHeight="1">
      <c r="A14" s="121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2"/>
    </row>
    <row r="15" spans="1:11" ht="15" customHeight="1">
      <c r="A15" s="121"/>
      <c r="B15" s="5"/>
      <c r="C15" s="6"/>
      <c r="D15" s="6"/>
      <c r="E15" s="6"/>
      <c r="F15" s="6"/>
      <c r="G15" s="6"/>
      <c r="H15" s="6"/>
      <c r="I15" s="6"/>
      <c r="J15" s="7"/>
      <c r="K15" s="122"/>
    </row>
    <row r="16" spans="1:11" ht="15" customHeight="1">
      <c r="A16" s="121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21</v>
      </c>
      <c r="G16" s="18" t="s">
        <v>5</v>
      </c>
      <c r="H16" s="8" t="s">
        <v>6</v>
      </c>
      <c r="I16" s="8" t="s">
        <v>7</v>
      </c>
      <c r="J16" s="20" t="s">
        <v>8</v>
      </c>
      <c r="K16" s="122"/>
    </row>
    <row r="17" spans="1:11" ht="15" customHeight="1">
      <c r="A17" s="121"/>
      <c r="B17" s="16"/>
      <c r="C17" s="15"/>
      <c r="D17" s="15">
        <v>45628</v>
      </c>
      <c r="E17" s="15">
        <v>45638</v>
      </c>
      <c r="F17" s="15"/>
      <c r="G17" s="15">
        <v>45936</v>
      </c>
      <c r="H17" s="15" t="s">
        <v>9</v>
      </c>
      <c r="I17" s="15" t="s">
        <v>9</v>
      </c>
      <c r="J17" s="17">
        <v>45936</v>
      </c>
      <c r="K17" s="122"/>
    </row>
    <row r="18" spans="1:11" ht="15" customHeight="1">
      <c r="A18" s="121"/>
      <c r="B18" s="21" t="s">
        <v>161</v>
      </c>
      <c r="C18" s="123" t="s">
        <v>208</v>
      </c>
      <c r="D18" s="9">
        <v>7.1880699999999997</v>
      </c>
      <c r="E18" s="9">
        <v>6.8152100000000004</v>
      </c>
      <c r="F18" s="23">
        <f t="shared" ref="F18:F77" si="0">DATEDIF($J$17, C18, "D")</f>
        <v>4</v>
      </c>
      <c r="G18" s="9">
        <v>6.3502799999999997</v>
      </c>
      <c r="H18" s="10">
        <v>-1.1150000000000659</v>
      </c>
      <c r="I18" s="10">
        <v>-3.4380000000000521</v>
      </c>
      <c r="J18" s="11">
        <v>99.930459999999997</v>
      </c>
      <c r="K18" s="122"/>
    </row>
    <row r="19" spans="1:11" ht="15" customHeight="1">
      <c r="A19" s="121"/>
      <c r="B19" s="22" t="s">
        <v>115</v>
      </c>
      <c r="C19" s="123" t="s">
        <v>208</v>
      </c>
      <c r="D19" s="9">
        <v>7.1880699999999997</v>
      </c>
      <c r="E19" s="9">
        <v>6.8152100000000004</v>
      </c>
      <c r="F19" s="23">
        <f t="shared" si="0"/>
        <v>4</v>
      </c>
      <c r="G19" s="9">
        <v>6.3502799999999997</v>
      </c>
      <c r="H19" s="10">
        <v>-1.1150000000000659</v>
      </c>
      <c r="I19" s="10">
        <v>-3.4380000000000521</v>
      </c>
      <c r="J19" s="11">
        <v>99.930459999999997</v>
      </c>
      <c r="K19" s="122"/>
    </row>
    <row r="20" spans="1:11" ht="15" customHeight="1">
      <c r="A20" s="121"/>
      <c r="B20" s="22" t="s">
        <v>89</v>
      </c>
      <c r="C20" s="123" t="s">
        <v>208</v>
      </c>
      <c r="D20" s="9">
        <v>7.1880699999999997</v>
      </c>
      <c r="E20" s="9">
        <v>6.9180400000000004</v>
      </c>
      <c r="F20" s="23">
        <f t="shared" si="0"/>
        <v>4</v>
      </c>
      <c r="G20" s="9">
        <v>6.3502799999999997</v>
      </c>
      <c r="H20" s="10">
        <v>-1.1150000000000659</v>
      </c>
      <c r="I20" s="10">
        <v>-3.4380000000000521</v>
      </c>
      <c r="J20" s="11">
        <v>99.930459999999997</v>
      </c>
      <c r="K20" s="122"/>
    </row>
    <row r="21" spans="1:11" ht="15" customHeight="1">
      <c r="A21" s="121"/>
      <c r="B21" s="22" t="s">
        <v>11</v>
      </c>
      <c r="C21" s="123" t="s">
        <v>208</v>
      </c>
      <c r="D21" s="9">
        <v>7.27067</v>
      </c>
      <c r="E21" s="9">
        <v>6.9180400000000004</v>
      </c>
      <c r="F21" s="23">
        <f t="shared" si="0"/>
        <v>4</v>
      </c>
      <c r="G21" s="9">
        <v>6.3502799999999997</v>
      </c>
      <c r="H21" s="10">
        <v>-1.1150000000000659</v>
      </c>
      <c r="I21" s="10">
        <v>-3.4380000000000521</v>
      </c>
      <c r="J21" s="11">
        <v>99.930459999999997</v>
      </c>
      <c r="K21" s="122"/>
    </row>
    <row r="22" spans="1:11" ht="15" customHeight="1">
      <c r="A22" s="121"/>
      <c r="B22" s="22" t="s">
        <v>118</v>
      </c>
      <c r="C22" s="123" t="s">
        <v>209</v>
      </c>
      <c r="D22" s="9">
        <v>7.27067</v>
      </c>
      <c r="E22" s="9">
        <v>6.9180400000000004</v>
      </c>
      <c r="F22" s="23">
        <f t="shared" si="0"/>
        <v>10</v>
      </c>
      <c r="G22" s="9">
        <v>6.4172900000000004</v>
      </c>
      <c r="H22" s="10">
        <v>-1.141999999999932</v>
      </c>
      <c r="I22" s="10">
        <v>-4.7149999999999359</v>
      </c>
      <c r="J22" s="11">
        <v>99.824489999999997</v>
      </c>
      <c r="K22" s="122"/>
    </row>
    <row r="23" spans="1:11" ht="15" customHeight="1">
      <c r="A23" s="121"/>
      <c r="B23" s="22" t="s">
        <v>153</v>
      </c>
      <c r="C23" s="123" t="s">
        <v>210</v>
      </c>
      <c r="D23" s="9">
        <v>7.27067</v>
      </c>
      <c r="E23" s="9">
        <v>6.9180400000000004</v>
      </c>
      <c r="F23" s="23">
        <f t="shared" si="0"/>
        <v>11</v>
      </c>
      <c r="G23" s="9">
        <v>6.4287099999999997</v>
      </c>
      <c r="H23" s="10">
        <v>-1.1180000000000412</v>
      </c>
      <c r="I23" s="10">
        <v>-2.4380000000000734</v>
      </c>
      <c r="J23" s="11">
        <v>99.806629999999998</v>
      </c>
      <c r="K23" s="122"/>
    </row>
    <row r="24" spans="1:11" ht="15" customHeight="1">
      <c r="A24" s="121"/>
      <c r="B24" s="22" t="s">
        <v>91</v>
      </c>
      <c r="C24" s="123" t="s">
        <v>210</v>
      </c>
      <c r="D24" s="9">
        <v>7.3532200000000003</v>
      </c>
      <c r="E24" s="9">
        <v>7.0210299999999997</v>
      </c>
      <c r="F24" s="23">
        <f t="shared" si="0"/>
        <v>11</v>
      </c>
      <c r="G24" s="9">
        <v>6.4287099999999997</v>
      </c>
      <c r="H24" s="10">
        <v>-1.1180000000000412</v>
      </c>
      <c r="I24" s="10">
        <v>-3.573000000000004</v>
      </c>
      <c r="J24" s="11">
        <v>99.806629999999998</v>
      </c>
      <c r="K24" s="122"/>
    </row>
    <row r="25" spans="1:11" ht="15" customHeight="1">
      <c r="A25" s="121"/>
      <c r="B25" s="22" t="s">
        <v>12</v>
      </c>
      <c r="C25" s="123" t="s">
        <v>210</v>
      </c>
      <c r="D25" s="9">
        <v>7.3532200000000003</v>
      </c>
      <c r="E25" s="9">
        <v>7.0210299999999997</v>
      </c>
      <c r="F25" s="23">
        <f t="shared" si="0"/>
        <v>11</v>
      </c>
      <c r="G25" s="9">
        <v>6.4287099999999997</v>
      </c>
      <c r="H25" s="10">
        <v>-1.1180000000000412</v>
      </c>
      <c r="I25" s="10">
        <v>-3.573000000000004</v>
      </c>
      <c r="J25" s="11">
        <v>99.806629999999998</v>
      </c>
      <c r="K25" s="122"/>
    </row>
    <row r="26" spans="1:11" ht="15" customHeight="1">
      <c r="A26" s="121"/>
      <c r="B26" s="22" t="s">
        <v>165</v>
      </c>
      <c r="C26" s="123" t="s">
        <v>211</v>
      </c>
      <c r="D26" s="9">
        <v>7.3532200000000003</v>
      </c>
      <c r="E26" s="9">
        <v>7.0210299999999997</v>
      </c>
      <c r="F26" s="23">
        <f t="shared" si="0"/>
        <v>18</v>
      </c>
      <c r="G26" s="9">
        <v>6.5076700000000001</v>
      </c>
      <c r="H26" s="10">
        <v>-1.1330000000000062</v>
      </c>
      <c r="I26" s="10">
        <v>-3.6950000000000038</v>
      </c>
      <c r="J26" s="11">
        <v>99.680099999999996</v>
      </c>
      <c r="K26" s="122"/>
    </row>
    <row r="27" spans="1:11" ht="15" customHeight="1">
      <c r="A27" s="121"/>
      <c r="B27" s="22" t="s">
        <v>121</v>
      </c>
      <c r="C27" s="123" t="s">
        <v>211</v>
      </c>
      <c r="D27" s="9">
        <v>7.3532200000000003</v>
      </c>
      <c r="E27" s="9">
        <v>7.0210299999999997</v>
      </c>
      <c r="F27" s="23">
        <f t="shared" si="0"/>
        <v>18</v>
      </c>
      <c r="G27" s="9">
        <v>6.5076700000000001</v>
      </c>
      <c r="H27" s="10">
        <v>-1.1330000000000062</v>
      </c>
      <c r="I27" s="10">
        <v>-3.6950000000000038</v>
      </c>
      <c r="J27" s="11">
        <v>99.680099999999996</v>
      </c>
      <c r="K27" s="122"/>
    </row>
    <row r="28" spans="1:11" ht="15" customHeight="1">
      <c r="A28" s="121"/>
      <c r="B28" s="22" t="s">
        <v>93</v>
      </c>
      <c r="C28" s="123" t="s">
        <v>211</v>
      </c>
      <c r="D28" s="9">
        <v>7.4357499999999996</v>
      </c>
      <c r="E28" s="9">
        <v>7.1240199999999998</v>
      </c>
      <c r="F28" s="23">
        <f t="shared" si="0"/>
        <v>18</v>
      </c>
      <c r="G28" s="9">
        <v>6.5076700000000001</v>
      </c>
      <c r="H28" s="10">
        <v>-1.1330000000000062</v>
      </c>
      <c r="I28" s="10">
        <v>-3.6950000000000038</v>
      </c>
      <c r="J28" s="11">
        <v>99.680099999999996</v>
      </c>
      <c r="K28" s="122"/>
    </row>
    <row r="29" spans="1:11" ht="15" customHeight="1">
      <c r="A29" s="121"/>
      <c r="B29" s="22" t="s">
        <v>13</v>
      </c>
      <c r="C29" s="123" t="s">
        <v>211</v>
      </c>
      <c r="D29" s="9">
        <v>7.4357499999999996</v>
      </c>
      <c r="E29" s="9">
        <v>7.1240199999999998</v>
      </c>
      <c r="F29" s="23">
        <f t="shared" si="0"/>
        <v>18</v>
      </c>
      <c r="G29" s="9">
        <v>6.5076700000000001</v>
      </c>
      <c r="H29" s="10">
        <v>-1.1330000000000062</v>
      </c>
      <c r="I29" s="10">
        <v>-3.6950000000000038</v>
      </c>
      <c r="J29" s="11">
        <v>99.680099999999996</v>
      </c>
      <c r="K29" s="122"/>
    </row>
    <row r="30" spans="1:11" ht="15" customHeight="1">
      <c r="A30" s="121"/>
      <c r="B30" s="22" t="s">
        <v>169</v>
      </c>
      <c r="C30" s="123" t="s">
        <v>212</v>
      </c>
      <c r="D30" s="9">
        <v>7.4357499999999996</v>
      </c>
      <c r="E30" s="9">
        <v>7.1240199999999998</v>
      </c>
      <c r="F30" s="23">
        <f t="shared" si="0"/>
        <v>25</v>
      </c>
      <c r="G30" s="9">
        <v>6.5869200000000001</v>
      </c>
      <c r="H30" s="10">
        <v>-1.1269999999999669</v>
      </c>
      <c r="I30" s="10">
        <v>-3.7679999999999936</v>
      </c>
      <c r="J30" s="11">
        <v>99.550870000000003</v>
      </c>
      <c r="K30" s="122"/>
    </row>
    <row r="31" spans="1:11" ht="15" customHeight="1">
      <c r="A31" s="121"/>
      <c r="B31" s="22" t="s">
        <v>124</v>
      </c>
      <c r="C31" s="123" t="s">
        <v>212</v>
      </c>
      <c r="D31" s="9">
        <v>7.4357499999999996</v>
      </c>
      <c r="E31" s="9">
        <v>7.1240199999999998</v>
      </c>
      <c r="F31" s="23">
        <f t="shared" si="0"/>
        <v>25</v>
      </c>
      <c r="G31" s="9">
        <v>6.5869200000000001</v>
      </c>
      <c r="H31" s="10">
        <v>-1.1269999999999669</v>
      </c>
      <c r="I31" s="10">
        <v>-3.7679999999999936</v>
      </c>
      <c r="J31" s="11">
        <v>99.550870000000003</v>
      </c>
      <c r="K31" s="122"/>
    </row>
    <row r="32" spans="1:11" ht="15" customHeight="1">
      <c r="A32" s="121"/>
      <c r="B32" s="22" t="s">
        <v>95</v>
      </c>
      <c r="C32" s="123" t="s">
        <v>212</v>
      </c>
      <c r="D32" s="9">
        <v>7.5182900000000004</v>
      </c>
      <c r="E32" s="9">
        <v>7.22689</v>
      </c>
      <c r="F32" s="23">
        <f t="shared" si="0"/>
        <v>25</v>
      </c>
      <c r="G32" s="9">
        <v>6.5869200000000001</v>
      </c>
      <c r="H32" s="10">
        <v>-1.1269999999999669</v>
      </c>
      <c r="I32" s="10">
        <v>-3.7679999999999936</v>
      </c>
      <c r="J32" s="11">
        <v>99.550870000000003</v>
      </c>
      <c r="K32" s="122"/>
    </row>
    <row r="33" spans="1:11" ht="15" customHeight="1">
      <c r="A33" s="121"/>
      <c r="B33" s="22" t="s">
        <v>14</v>
      </c>
      <c r="C33" s="123" t="s">
        <v>212</v>
      </c>
      <c r="D33" s="9">
        <v>7.5182900000000004</v>
      </c>
      <c r="E33" s="9">
        <v>7.22689</v>
      </c>
      <c r="F33" s="23">
        <f t="shared" si="0"/>
        <v>25</v>
      </c>
      <c r="G33" s="9">
        <v>6.5869200000000001</v>
      </c>
      <c r="H33" s="10">
        <v>-1.1269999999999669</v>
      </c>
      <c r="I33" s="10">
        <v>-3.7679999999999936</v>
      </c>
      <c r="J33" s="11">
        <v>99.550870000000003</v>
      </c>
      <c r="K33" s="122"/>
    </row>
    <row r="34" spans="1:11" ht="15" customHeight="1">
      <c r="A34" s="121"/>
      <c r="B34" s="22" t="s">
        <v>173</v>
      </c>
      <c r="C34" s="123" t="s">
        <v>213</v>
      </c>
      <c r="D34" s="9">
        <v>7.5182900000000004</v>
      </c>
      <c r="E34" s="9">
        <v>7.22689</v>
      </c>
      <c r="F34" s="23">
        <f t="shared" si="0"/>
        <v>32</v>
      </c>
      <c r="G34" s="9">
        <v>6.6660399999999997</v>
      </c>
      <c r="H34" s="10">
        <v>-1.1280000000000179</v>
      </c>
      <c r="I34" s="10">
        <v>-3.8670000000000648</v>
      </c>
      <c r="J34" s="11">
        <v>99.418980000000005</v>
      </c>
      <c r="K34" s="122"/>
    </row>
    <row r="35" spans="1:11" ht="15" customHeight="1">
      <c r="A35" s="121"/>
      <c r="B35" s="22" t="s">
        <v>127</v>
      </c>
      <c r="C35" s="123" t="s">
        <v>213</v>
      </c>
      <c r="D35" s="9">
        <v>7.5182900000000004</v>
      </c>
      <c r="E35" s="9">
        <v>7.22689</v>
      </c>
      <c r="F35" s="23">
        <f t="shared" si="0"/>
        <v>32</v>
      </c>
      <c r="G35" s="9">
        <v>6.6660399999999997</v>
      </c>
      <c r="H35" s="10">
        <v>-1.1280000000000179</v>
      </c>
      <c r="I35" s="10">
        <v>-3.8670000000000648</v>
      </c>
      <c r="J35" s="11">
        <v>99.418980000000005</v>
      </c>
      <c r="K35" s="122"/>
    </row>
    <row r="36" spans="1:11" ht="15" customHeight="1">
      <c r="A36" s="121"/>
      <c r="B36" s="22" t="s">
        <v>97</v>
      </c>
      <c r="C36" s="123" t="s">
        <v>213</v>
      </c>
      <c r="D36" s="9">
        <v>7.6009000000000002</v>
      </c>
      <c r="E36" s="9">
        <v>7.3299200000000004</v>
      </c>
      <c r="F36" s="23">
        <f t="shared" si="0"/>
        <v>32</v>
      </c>
      <c r="G36" s="9">
        <v>6.6660399999999997</v>
      </c>
      <c r="H36" s="10">
        <v>-1.1280000000000179</v>
      </c>
      <c r="I36" s="10">
        <v>-3.8670000000000648</v>
      </c>
      <c r="J36" s="11">
        <v>99.418980000000005</v>
      </c>
      <c r="K36" s="122"/>
    </row>
    <row r="37" spans="1:11" ht="15" customHeight="1">
      <c r="A37" s="121"/>
      <c r="B37" s="22" t="s">
        <v>15</v>
      </c>
      <c r="C37" s="123" t="s">
        <v>213</v>
      </c>
      <c r="D37" s="9">
        <v>7.6009000000000002</v>
      </c>
      <c r="E37" s="9">
        <v>7.3299200000000004</v>
      </c>
      <c r="F37" s="23">
        <f t="shared" si="0"/>
        <v>32</v>
      </c>
      <c r="G37" s="9">
        <v>6.6660399999999997</v>
      </c>
      <c r="H37" s="10">
        <v>-1.1280000000000179</v>
      </c>
      <c r="I37" s="10">
        <v>-3.8670000000000648</v>
      </c>
      <c r="J37" s="11">
        <v>99.418980000000005</v>
      </c>
      <c r="K37" s="122"/>
    </row>
    <row r="38" spans="1:11" ht="15" customHeight="1">
      <c r="A38" s="121"/>
      <c r="B38" s="22" t="s">
        <v>176</v>
      </c>
      <c r="C38" s="123" t="s">
        <v>214</v>
      </c>
      <c r="D38" s="9">
        <v>7.6009000000000002</v>
      </c>
      <c r="E38" s="9">
        <v>7.3299200000000004</v>
      </c>
      <c r="F38" s="23">
        <f t="shared" si="0"/>
        <v>39</v>
      </c>
      <c r="G38" s="9">
        <v>6.7451100000000004</v>
      </c>
      <c r="H38" s="10">
        <v>-1.1329999999999174</v>
      </c>
      <c r="I38" s="10">
        <v>-3.9609999999999701</v>
      </c>
      <c r="J38" s="11">
        <v>99.284450000000007</v>
      </c>
      <c r="K38" s="122"/>
    </row>
    <row r="39" spans="1:11" ht="15" customHeight="1">
      <c r="A39" s="121"/>
      <c r="B39" s="22" t="s">
        <v>130</v>
      </c>
      <c r="C39" s="123" t="s">
        <v>214</v>
      </c>
      <c r="D39" s="9">
        <v>7.6009000000000002</v>
      </c>
      <c r="E39" s="9">
        <v>7.3299200000000004</v>
      </c>
      <c r="F39" s="23">
        <f t="shared" si="0"/>
        <v>39</v>
      </c>
      <c r="G39" s="9">
        <v>6.7451100000000004</v>
      </c>
      <c r="H39" s="10">
        <v>-1.1329999999999174</v>
      </c>
      <c r="I39" s="10">
        <v>-3.9609999999999701</v>
      </c>
      <c r="J39" s="11">
        <v>99.284450000000007</v>
      </c>
      <c r="K39" s="122"/>
    </row>
    <row r="40" spans="1:11" ht="15" customHeight="1">
      <c r="A40" s="121"/>
      <c r="B40" s="22" t="s">
        <v>99</v>
      </c>
      <c r="C40" s="123" t="s">
        <v>214</v>
      </c>
      <c r="D40" s="9">
        <v>7.6835199999999997</v>
      </c>
      <c r="E40" s="9">
        <v>7.4328099999999999</v>
      </c>
      <c r="F40" s="23">
        <f t="shared" si="0"/>
        <v>39</v>
      </c>
      <c r="G40" s="9">
        <v>6.7451100000000004</v>
      </c>
      <c r="H40" s="10">
        <v>-1.1329999999999174</v>
      </c>
      <c r="I40" s="10">
        <v>-3.9609999999999701</v>
      </c>
      <c r="J40" s="11">
        <v>99.284450000000007</v>
      </c>
      <c r="K40" s="122"/>
    </row>
    <row r="41" spans="1:11" ht="15" customHeight="1">
      <c r="A41" s="121"/>
      <c r="B41" s="22" t="s">
        <v>16</v>
      </c>
      <c r="C41" s="123" t="s">
        <v>214</v>
      </c>
      <c r="D41" s="9">
        <v>7.6835199999999997</v>
      </c>
      <c r="E41" s="9">
        <v>7.4328099999999999</v>
      </c>
      <c r="F41" s="23">
        <f t="shared" si="0"/>
        <v>39</v>
      </c>
      <c r="G41" s="9">
        <v>6.7451100000000004</v>
      </c>
      <c r="H41" s="10">
        <v>-1.1329999999999174</v>
      </c>
      <c r="I41" s="10">
        <v>-3.9609999999999701</v>
      </c>
      <c r="J41" s="11">
        <v>99.284450000000007</v>
      </c>
      <c r="K41" s="122"/>
    </row>
    <row r="42" spans="1:11" ht="15" customHeight="1">
      <c r="A42" s="121"/>
      <c r="B42" s="22" t="s">
        <v>181</v>
      </c>
      <c r="C42" s="123" t="s">
        <v>215</v>
      </c>
      <c r="D42" s="9">
        <v>7.6835199999999997</v>
      </c>
      <c r="E42" s="9">
        <v>7.4328099999999999</v>
      </c>
      <c r="F42" s="23">
        <f t="shared" si="0"/>
        <v>46</v>
      </c>
      <c r="G42" s="9">
        <v>6.8242000000000003</v>
      </c>
      <c r="H42" s="10">
        <v>-1.12899999999998</v>
      </c>
      <c r="I42" s="10">
        <v>-4.054000000000002</v>
      </c>
      <c r="J42" s="11">
        <v>99.147300000000001</v>
      </c>
      <c r="K42" s="122"/>
    </row>
    <row r="43" spans="1:11" ht="15" customHeight="1">
      <c r="A43" s="121"/>
      <c r="B43" s="22" t="s">
        <v>133</v>
      </c>
      <c r="C43" s="123" t="s">
        <v>215</v>
      </c>
      <c r="D43" s="9">
        <v>7.6835199999999997</v>
      </c>
      <c r="E43" s="9">
        <v>7.4328099999999999</v>
      </c>
      <c r="F43" s="23">
        <f t="shared" si="0"/>
        <v>46</v>
      </c>
      <c r="G43" s="9">
        <v>6.8242000000000003</v>
      </c>
      <c r="H43" s="10">
        <v>-1.12899999999998</v>
      </c>
      <c r="I43" s="10">
        <v>-4.054000000000002</v>
      </c>
      <c r="J43" s="11">
        <v>99.147300000000001</v>
      </c>
      <c r="K43" s="122"/>
    </row>
    <row r="44" spans="1:11" ht="15" customHeight="1">
      <c r="A44" s="121"/>
      <c r="B44" s="22" t="s">
        <v>101</v>
      </c>
      <c r="C44" s="123" t="s">
        <v>215</v>
      </c>
      <c r="D44" s="9">
        <v>7.7659900000000004</v>
      </c>
      <c r="E44" s="9">
        <v>7.5357000000000003</v>
      </c>
      <c r="F44" s="23">
        <f t="shared" si="0"/>
        <v>46</v>
      </c>
      <c r="G44" s="9">
        <v>6.8242000000000003</v>
      </c>
      <c r="H44" s="10">
        <v>-1.12899999999998</v>
      </c>
      <c r="I44" s="10">
        <v>-4.054000000000002</v>
      </c>
      <c r="J44" s="11">
        <v>99.147300000000001</v>
      </c>
      <c r="K44" s="122"/>
    </row>
    <row r="45" spans="1:11" ht="15" customHeight="1">
      <c r="A45" s="121"/>
      <c r="B45" s="22" t="s">
        <v>17</v>
      </c>
      <c r="C45" s="123" t="s">
        <v>215</v>
      </c>
      <c r="D45" s="9">
        <v>7.7659900000000004</v>
      </c>
      <c r="E45" s="9">
        <v>7.5357000000000003</v>
      </c>
      <c r="F45" s="23">
        <f t="shared" si="0"/>
        <v>46</v>
      </c>
      <c r="G45" s="9">
        <v>6.8242000000000003</v>
      </c>
      <c r="H45" s="10">
        <v>-1.12899999999998</v>
      </c>
      <c r="I45" s="10">
        <v>-4.054000000000002</v>
      </c>
      <c r="J45" s="11">
        <v>99.147300000000001</v>
      </c>
      <c r="K45" s="122"/>
    </row>
    <row r="46" spans="1:11" ht="15" customHeight="1">
      <c r="A46" s="121"/>
      <c r="B46" s="22" t="s">
        <v>185</v>
      </c>
      <c r="C46" s="123" t="s">
        <v>216</v>
      </c>
      <c r="D46" s="9">
        <v>7.7659900000000004</v>
      </c>
      <c r="E46" s="9">
        <v>7.5357000000000003</v>
      </c>
      <c r="F46" s="23">
        <f t="shared" si="0"/>
        <v>53</v>
      </c>
      <c r="G46" s="9">
        <v>6.9033100000000003</v>
      </c>
      <c r="H46" s="10">
        <v>-1.12899999999998</v>
      </c>
      <c r="I46" s="10">
        <v>-4.1489999999999583</v>
      </c>
      <c r="J46" s="11">
        <v>99.007549999999995</v>
      </c>
      <c r="K46" s="122"/>
    </row>
    <row r="47" spans="1:11" ht="15" customHeight="1">
      <c r="A47" s="121"/>
      <c r="B47" s="22" t="s">
        <v>136</v>
      </c>
      <c r="C47" s="123" t="s">
        <v>216</v>
      </c>
      <c r="D47" s="9">
        <v>7.7659900000000004</v>
      </c>
      <c r="E47" s="9">
        <v>7.5357000000000003</v>
      </c>
      <c r="F47" s="23">
        <f t="shared" si="0"/>
        <v>53</v>
      </c>
      <c r="G47" s="9">
        <v>6.9033100000000003</v>
      </c>
      <c r="H47" s="10">
        <v>-1.12899999999998</v>
      </c>
      <c r="I47" s="10">
        <v>-4.1489999999999583</v>
      </c>
      <c r="J47" s="11">
        <v>99.007549999999995</v>
      </c>
      <c r="K47" s="122"/>
    </row>
    <row r="48" spans="1:11" ht="15" customHeight="1">
      <c r="A48" s="121"/>
      <c r="B48" s="22" t="s">
        <v>103</v>
      </c>
      <c r="C48" s="123" t="s">
        <v>216</v>
      </c>
      <c r="D48" s="9">
        <v>7.8486000000000002</v>
      </c>
      <c r="E48" s="9">
        <v>7.6386900000000004</v>
      </c>
      <c r="F48" s="23">
        <f t="shared" si="0"/>
        <v>53</v>
      </c>
      <c r="G48" s="9">
        <v>6.9033100000000003</v>
      </c>
      <c r="H48" s="10">
        <v>-1.12899999999998</v>
      </c>
      <c r="I48" s="10">
        <v>-4.1489999999999583</v>
      </c>
      <c r="J48" s="11">
        <v>99.007549999999995</v>
      </c>
      <c r="K48" s="122"/>
    </row>
    <row r="49" spans="1:11" ht="15" customHeight="1">
      <c r="A49" s="121"/>
      <c r="B49" s="22" t="s">
        <v>18</v>
      </c>
      <c r="C49" s="123" t="s">
        <v>216</v>
      </c>
      <c r="D49" s="9">
        <v>7.8486000000000002</v>
      </c>
      <c r="E49" s="9">
        <v>7.6386900000000004</v>
      </c>
      <c r="F49" s="23">
        <f t="shared" si="0"/>
        <v>53</v>
      </c>
      <c r="G49" s="9">
        <v>6.9033100000000003</v>
      </c>
      <c r="H49" s="10">
        <v>-1.12899999999998</v>
      </c>
      <c r="I49" s="10">
        <v>-4.1489999999999583</v>
      </c>
      <c r="J49" s="11">
        <v>99.007549999999995</v>
      </c>
      <c r="K49" s="122"/>
    </row>
    <row r="50" spans="1:11" ht="15" customHeight="1">
      <c r="A50" s="121"/>
      <c r="B50" s="22" t="s">
        <v>191</v>
      </c>
      <c r="C50" s="123" t="s">
        <v>217</v>
      </c>
      <c r="D50" s="9">
        <v>7.8486000000000002</v>
      </c>
      <c r="E50" s="9">
        <v>7.6386900000000004</v>
      </c>
      <c r="F50" s="23">
        <f t="shared" si="0"/>
        <v>60</v>
      </c>
      <c r="G50" s="9">
        <v>6.9824000000000002</v>
      </c>
      <c r="H50" s="10">
        <v>-1.1280000000000179</v>
      </c>
      <c r="I50" s="10">
        <v>-4.2410000000000281</v>
      </c>
      <c r="J50" s="11">
        <v>98.865229999999997</v>
      </c>
      <c r="K50" s="122"/>
    </row>
    <row r="51" spans="1:11" ht="15" customHeight="1">
      <c r="A51" s="121"/>
      <c r="B51" s="22" t="s">
        <v>139</v>
      </c>
      <c r="C51" s="123" t="s">
        <v>217</v>
      </c>
      <c r="D51" s="9">
        <v>7.8486000000000002</v>
      </c>
      <c r="E51" s="9">
        <v>7.6386900000000004</v>
      </c>
      <c r="F51" s="23">
        <f t="shared" si="0"/>
        <v>60</v>
      </c>
      <c r="G51" s="9">
        <v>6.9824000000000002</v>
      </c>
      <c r="H51" s="10">
        <v>-1.1280000000000179</v>
      </c>
      <c r="I51" s="10">
        <v>-4.2410000000000281</v>
      </c>
      <c r="J51" s="11">
        <v>98.865229999999997</v>
      </c>
      <c r="K51" s="122"/>
    </row>
    <row r="52" spans="1:11" ht="15" customHeight="1">
      <c r="A52" s="121"/>
      <c r="B52" s="22" t="s">
        <v>105</v>
      </c>
      <c r="C52" s="123" t="s">
        <v>217</v>
      </c>
      <c r="D52" s="9">
        <v>7.9311600000000002</v>
      </c>
      <c r="E52" s="9">
        <v>7.7415900000000004</v>
      </c>
      <c r="F52" s="23">
        <f t="shared" si="0"/>
        <v>60</v>
      </c>
      <c r="G52" s="9">
        <v>6.9824000000000002</v>
      </c>
      <c r="H52" s="10">
        <v>-1.1280000000000179</v>
      </c>
      <c r="I52" s="12">
        <v>-4.2410000000000281</v>
      </c>
      <c r="J52" s="11">
        <v>98.865229999999997</v>
      </c>
      <c r="K52" s="122"/>
    </row>
    <row r="53" spans="1:11" ht="15" customHeight="1">
      <c r="A53" s="121"/>
      <c r="B53" s="22" t="s">
        <v>19</v>
      </c>
      <c r="C53" s="123" t="s">
        <v>217</v>
      </c>
      <c r="D53" s="9">
        <v>7.9311600000000002</v>
      </c>
      <c r="E53" s="9">
        <v>7.7415900000000004</v>
      </c>
      <c r="F53" s="23">
        <f t="shared" si="0"/>
        <v>60</v>
      </c>
      <c r="G53" s="9">
        <v>6.9824000000000002</v>
      </c>
      <c r="H53" s="10">
        <v>-1.1280000000000179</v>
      </c>
      <c r="I53" s="10">
        <v>-4.2410000000000281</v>
      </c>
      <c r="J53" s="11">
        <v>98.865229999999997</v>
      </c>
      <c r="K53" s="122"/>
    </row>
    <row r="54" spans="1:11" ht="15" customHeight="1">
      <c r="A54" s="121"/>
      <c r="B54" s="21" t="s">
        <v>195</v>
      </c>
      <c r="C54" s="123" t="s">
        <v>218</v>
      </c>
      <c r="D54" s="9">
        <v>7.9311600000000002</v>
      </c>
      <c r="E54" s="9">
        <v>7.7415900000000004</v>
      </c>
      <c r="F54" s="23">
        <f t="shared" si="0"/>
        <v>67</v>
      </c>
      <c r="G54" s="9">
        <v>7.0615399999999999</v>
      </c>
      <c r="H54" s="10">
        <v>-1.1330000000000062</v>
      </c>
      <c r="I54" s="10">
        <v>-4.3350000000000222</v>
      </c>
      <c r="J54" s="11">
        <v>98.720359999999999</v>
      </c>
      <c r="K54" s="122"/>
    </row>
    <row r="55" spans="1:11" ht="15" customHeight="1">
      <c r="A55" s="121"/>
      <c r="B55" s="22" t="s">
        <v>142</v>
      </c>
      <c r="C55" s="123" t="s">
        <v>218</v>
      </c>
      <c r="D55" s="9">
        <v>7.9311600000000002</v>
      </c>
      <c r="E55" s="9">
        <v>7.7415900000000004</v>
      </c>
      <c r="F55" s="23">
        <f t="shared" si="0"/>
        <v>67</v>
      </c>
      <c r="G55" s="9">
        <v>7.0615399999999999</v>
      </c>
      <c r="H55" s="10">
        <v>-1.1330000000000062</v>
      </c>
      <c r="I55" s="10">
        <v>-4.3350000000000222</v>
      </c>
      <c r="J55" s="11">
        <v>98.720359999999999</v>
      </c>
      <c r="K55" s="122"/>
    </row>
    <row r="56" spans="1:11" ht="15" customHeight="1">
      <c r="A56" s="121"/>
      <c r="B56" s="22" t="s">
        <v>107</v>
      </c>
      <c r="C56" s="123" t="s">
        <v>218</v>
      </c>
      <c r="D56" s="9">
        <v>8.0136800000000008</v>
      </c>
      <c r="E56" s="9">
        <v>7.8445400000000003</v>
      </c>
      <c r="F56" s="23">
        <f t="shared" si="0"/>
        <v>67</v>
      </c>
      <c r="G56" s="9">
        <v>7.0615399999999999</v>
      </c>
      <c r="H56" s="10">
        <v>-1.1330000000000062</v>
      </c>
      <c r="I56" s="10">
        <v>-4.3350000000000222</v>
      </c>
      <c r="J56" s="11">
        <v>98.720359999999999</v>
      </c>
      <c r="K56" s="122"/>
    </row>
    <row r="57" spans="1:11" ht="15" customHeight="1">
      <c r="A57" s="121"/>
      <c r="B57" s="22" t="s">
        <v>20</v>
      </c>
      <c r="C57" s="123" t="s">
        <v>218</v>
      </c>
      <c r="D57" s="9">
        <v>8.0136800000000008</v>
      </c>
      <c r="E57" s="9">
        <v>7.8445400000000003</v>
      </c>
      <c r="F57" s="23">
        <f t="shared" si="0"/>
        <v>67</v>
      </c>
      <c r="G57" s="9">
        <v>7.0615399999999999</v>
      </c>
      <c r="H57" s="10">
        <v>-1.1330000000000062</v>
      </c>
      <c r="I57" s="10">
        <v>-4.3350000000000222</v>
      </c>
      <c r="J57" s="11">
        <v>98.720359999999999</v>
      </c>
      <c r="K57" s="122"/>
    </row>
    <row r="58" spans="1:11" ht="15" customHeight="1">
      <c r="A58" s="121"/>
      <c r="B58" s="22" t="s">
        <v>200</v>
      </c>
      <c r="C58" s="123" t="s">
        <v>219</v>
      </c>
      <c r="D58" s="9">
        <v>8.0136800000000008</v>
      </c>
      <c r="E58" s="9">
        <v>7.8445400000000003</v>
      </c>
      <c r="F58" s="23">
        <f t="shared" si="0"/>
        <v>74</v>
      </c>
      <c r="G58" s="9">
        <v>7.1406799999999997</v>
      </c>
      <c r="H58" s="10">
        <v>-1.1330000000000062</v>
      </c>
      <c r="I58" s="10">
        <v>-4.4220000000000148</v>
      </c>
      <c r="J58" s="11">
        <v>98.572959999999995</v>
      </c>
      <c r="K58" s="122"/>
    </row>
    <row r="59" spans="1:11" ht="15" customHeight="1">
      <c r="A59" s="121"/>
      <c r="B59" s="22" t="s">
        <v>145</v>
      </c>
      <c r="C59" s="123" t="s">
        <v>219</v>
      </c>
      <c r="D59" s="9">
        <v>8.0136800000000008</v>
      </c>
      <c r="E59" s="9">
        <v>7.8445400000000003</v>
      </c>
      <c r="F59" s="23">
        <f t="shared" si="0"/>
        <v>74</v>
      </c>
      <c r="G59" s="9">
        <v>7.1406799999999997</v>
      </c>
      <c r="H59" s="10">
        <v>-1.1330000000000062</v>
      </c>
      <c r="I59" s="10">
        <v>-4.4220000000000148</v>
      </c>
      <c r="J59" s="11">
        <v>98.572959999999995</v>
      </c>
      <c r="K59" s="122"/>
    </row>
    <row r="60" spans="1:11" ht="15" customHeight="1">
      <c r="A60" s="121"/>
      <c r="B60" s="22" t="s">
        <v>109</v>
      </c>
      <c r="C60" s="123" t="s">
        <v>219</v>
      </c>
      <c r="D60" s="9" t="s">
        <v>10</v>
      </c>
      <c r="E60" s="9">
        <v>0</v>
      </c>
      <c r="F60" s="23">
        <f t="shared" si="0"/>
        <v>74</v>
      </c>
      <c r="G60" s="9">
        <v>7.1406799999999997</v>
      </c>
      <c r="H60" s="10">
        <v>-1.1330000000000062</v>
      </c>
      <c r="I60" s="10">
        <v>-4.4220000000000148</v>
      </c>
      <c r="J60" s="11">
        <v>98.572959999999995</v>
      </c>
      <c r="K60" s="122"/>
    </row>
    <row r="61" spans="1:11" ht="15" customHeight="1">
      <c r="A61" s="121"/>
      <c r="B61" s="22" t="s">
        <v>85</v>
      </c>
      <c r="C61" s="123" t="s">
        <v>219</v>
      </c>
      <c r="D61" s="9">
        <v>8.0297000000000001</v>
      </c>
      <c r="E61" s="9">
        <v>7.9475100000000003</v>
      </c>
      <c r="F61" s="23">
        <f t="shared" si="0"/>
        <v>74</v>
      </c>
      <c r="G61" s="9">
        <v>7.1406799999999997</v>
      </c>
      <c r="H61" s="10">
        <v>-1.1330000000000062</v>
      </c>
      <c r="I61" s="10">
        <v>-4.4220000000000148</v>
      </c>
      <c r="J61" s="11">
        <v>98.572959999999995</v>
      </c>
      <c r="K61" s="122"/>
    </row>
    <row r="62" spans="1:11" ht="15" customHeight="1">
      <c r="A62" s="121"/>
      <c r="B62" s="22" t="s">
        <v>204</v>
      </c>
      <c r="C62" s="123" t="s">
        <v>220</v>
      </c>
      <c r="D62" s="9">
        <v>8.0297000000000001</v>
      </c>
      <c r="E62" s="9">
        <v>7.9475100000000003</v>
      </c>
      <c r="F62" s="23">
        <f t="shared" si="0"/>
        <v>79</v>
      </c>
      <c r="G62" s="9">
        <v>7.1971800000000004</v>
      </c>
      <c r="H62" s="10">
        <v>-1.1299999999999422</v>
      </c>
      <c r="I62" s="10">
        <v>-4.4929999999999914</v>
      </c>
      <c r="J62" s="11">
        <v>98.466149999999999</v>
      </c>
      <c r="K62" s="122"/>
    </row>
    <row r="63" spans="1:11" ht="15" customHeight="1">
      <c r="A63" s="121"/>
      <c r="B63" s="22" t="s">
        <v>186</v>
      </c>
      <c r="C63" s="123" t="s">
        <v>220</v>
      </c>
      <c r="D63" s="9">
        <v>8.0297000000000001</v>
      </c>
      <c r="E63" s="9">
        <v>7.9475100000000003</v>
      </c>
      <c r="F63" s="23">
        <f t="shared" si="0"/>
        <v>79</v>
      </c>
      <c r="G63" s="9">
        <v>7.1971800000000004</v>
      </c>
      <c r="H63" s="10">
        <v>-1.1299999999999422</v>
      </c>
      <c r="I63" s="10">
        <v>-4.4929999999999914</v>
      </c>
      <c r="J63" s="11">
        <v>98.466149999999999</v>
      </c>
      <c r="K63" s="122"/>
    </row>
    <row r="64" spans="1:11" ht="15" customHeight="1">
      <c r="A64" s="121"/>
      <c r="B64" s="22" t="s">
        <v>111</v>
      </c>
      <c r="C64" s="123" t="s">
        <v>220</v>
      </c>
      <c r="D64" s="9">
        <v>8.0344899999999999</v>
      </c>
      <c r="E64" s="9">
        <v>7.9565999999999999</v>
      </c>
      <c r="F64" s="23">
        <f t="shared" si="0"/>
        <v>79</v>
      </c>
      <c r="G64" s="9">
        <v>7.1971800000000004</v>
      </c>
      <c r="H64" s="10">
        <v>-1.1299999999999422</v>
      </c>
      <c r="I64" s="10">
        <v>-4.4929999999999914</v>
      </c>
      <c r="J64" s="11">
        <v>98.466149999999999</v>
      </c>
      <c r="K64" s="122"/>
    </row>
    <row r="65" spans="1:11" ht="15" customHeight="1">
      <c r="A65" s="121"/>
      <c r="B65" s="22" t="s">
        <v>221</v>
      </c>
      <c r="C65" s="123" t="s">
        <v>222</v>
      </c>
      <c r="D65" s="9">
        <v>8.0344899999999999</v>
      </c>
      <c r="E65" s="9">
        <v>7.9565999999999999</v>
      </c>
      <c r="F65" s="23">
        <f t="shared" si="0"/>
        <v>88</v>
      </c>
      <c r="G65" s="9">
        <v>7.2988999999999997</v>
      </c>
      <c r="H65" s="10">
        <v>-1.1280000000000179</v>
      </c>
      <c r="I65" s="10">
        <v>729.89</v>
      </c>
      <c r="J65" s="11">
        <v>98.270700000000005</v>
      </c>
      <c r="K65" s="122"/>
    </row>
    <row r="66" spans="1:11" ht="15" customHeight="1">
      <c r="A66" s="121"/>
      <c r="B66" s="22" t="s">
        <v>150</v>
      </c>
      <c r="C66" s="123" t="s">
        <v>222</v>
      </c>
      <c r="D66" s="9">
        <v>8.0344899999999999</v>
      </c>
      <c r="E66" s="9">
        <v>7.9565999999999999</v>
      </c>
      <c r="F66" s="23">
        <f t="shared" si="0"/>
        <v>88</v>
      </c>
      <c r="G66" s="9">
        <v>7.2988999999999997</v>
      </c>
      <c r="H66" s="10">
        <v>-1.1280000000000179</v>
      </c>
      <c r="I66" s="10">
        <v>-2.5199999999999889</v>
      </c>
      <c r="J66" s="11">
        <v>98.270700000000005</v>
      </c>
      <c r="K66" s="122"/>
    </row>
    <row r="67" spans="1:11" ht="15" customHeight="1">
      <c r="A67" s="121"/>
      <c r="B67" s="22" t="s">
        <v>113</v>
      </c>
      <c r="C67" s="123" t="s">
        <v>222</v>
      </c>
      <c r="D67" s="9">
        <v>8.0385899999999992</v>
      </c>
      <c r="E67" s="9">
        <v>7.9687000000000001</v>
      </c>
      <c r="F67" s="23">
        <f t="shared" si="0"/>
        <v>88</v>
      </c>
      <c r="G67" s="9">
        <v>7.2988999999999997</v>
      </c>
      <c r="H67" s="10">
        <v>-1.1280000000000179</v>
      </c>
      <c r="I67" s="10">
        <v>-2.5199999999999889</v>
      </c>
      <c r="J67" s="11">
        <v>98.270700000000005</v>
      </c>
      <c r="K67" s="122"/>
    </row>
    <row r="68" spans="1:11" ht="15" customHeight="1">
      <c r="A68" s="121"/>
      <c r="B68" s="22" t="s">
        <v>86</v>
      </c>
      <c r="C68" s="123" t="s">
        <v>222</v>
      </c>
      <c r="D68" s="9">
        <v>8.0385899999999992</v>
      </c>
      <c r="E68" s="9">
        <v>7.9687000000000001</v>
      </c>
      <c r="F68" s="23">
        <f t="shared" si="0"/>
        <v>88</v>
      </c>
      <c r="G68" s="9">
        <v>7.2988999999999997</v>
      </c>
      <c r="H68" s="10">
        <v>-1.1280000000000179</v>
      </c>
      <c r="I68" s="10">
        <v>-2.5199999999999889</v>
      </c>
      <c r="J68" s="11">
        <v>98.270700000000005</v>
      </c>
      <c r="K68" s="122"/>
    </row>
    <row r="69" spans="1:11" ht="15" customHeight="1">
      <c r="A69" s="121"/>
      <c r="B69" s="22" t="s">
        <v>162</v>
      </c>
      <c r="C69" s="123" t="s">
        <v>223</v>
      </c>
      <c r="D69" s="9">
        <v>8.0385899999999992</v>
      </c>
      <c r="E69" s="9">
        <v>7.9687000000000001</v>
      </c>
      <c r="F69" s="23">
        <f t="shared" si="0"/>
        <v>95</v>
      </c>
      <c r="G69" s="9">
        <v>7.31419</v>
      </c>
      <c r="H69" s="10">
        <v>-6.700000000003925E-2</v>
      </c>
      <c r="I69" s="10">
        <v>-1.6600000000000392</v>
      </c>
      <c r="J69" s="11">
        <v>98.131870000000006</v>
      </c>
      <c r="K69" s="122"/>
    </row>
    <row r="70" spans="1:11" ht="15" customHeight="1">
      <c r="A70" s="121"/>
      <c r="B70" s="22" t="s">
        <v>116</v>
      </c>
      <c r="C70" s="123" t="s">
        <v>223</v>
      </c>
      <c r="D70" s="9">
        <v>8.0441900000000004</v>
      </c>
      <c r="E70" s="9">
        <v>7.9793000000000003</v>
      </c>
      <c r="F70" s="23">
        <f t="shared" si="0"/>
        <v>95</v>
      </c>
      <c r="G70" s="9">
        <v>7.31419</v>
      </c>
      <c r="H70" s="10">
        <v>-6.700000000003925E-2</v>
      </c>
      <c r="I70" s="10">
        <v>-1.6600000000000392</v>
      </c>
      <c r="J70" s="11">
        <v>98.131870000000006</v>
      </c>
      <c r="K70" s="122"/>
    </row>
    <row r="71" spans="1:11" ht="15" customHeight="1">
      <c r="A71" s="121"/>
      <c r="B71" s="22" t="s">
        <v>90</v>
      </c>
      <c r="C71" s="123" t="s">
        <v>223</v>
      </c>
      <c r="D71" s="9">
        <v>8.0441900000000004</v>
      </c>
      <c r="E71" s="9">
        <v>7.9793000000000003</v>
      </c>
      <c r="F71" s="23">
        <f t="shared" si="0"/>
        <v>95</v>
      </c>
      <c r="G71" s="9">
        <v>7.31419</v>
      </c>
      <c r="H71" s="10">
        <v>-6.700000000003925E-2</v>
      </c>
      <c r="I71" s="10">
        <v>-1.6600000000000392</v>
      </c>
      <c r="J71" s="11">
        <v>98.131870000000006</v>
      </c>
      <c r="K71" s="122"/>
    </row>
    <row r="72" spans="1:11" ht="15" customHeight="1">
      <c r="A72" s="121"/>
      <c r="B72" s="22" t="s">
        <v>119</v>
      </c>
      <c r="C72" s="123" t="s">
        <v>224</v>
      </c>
      <c r="D72" s="9">
        <v>8.0441900000000004</v>
      </c>
      <c r="E72" s="9">
        <v>7.9793000000000003</v>
      </c>
      <c r="F72" s="23">
        <f t="shared" si="0"/>
        <v>101</v>
      </c>
      <c r="G72" s="9">
        <v>7.3181900000000004</v>
      </c>
      <c r="H72" s="10">
        <v>-6.0999999999999943E-2</v>
      </c>
      <c r="I72" s="10">
        <v>-1.839999999999975</v>
      </c>
      <c r="J72" s="11">
        <v>98.015159999999995</v>
      </c>
      <c r="K72" s="122"/>
    </row>
    <row r="73" spans="1:11" ht="15" customHeight="1">
      <c r="A73" s="121"/>
      <c r="B73" s="22" t="s">
        <v>154</v>
      </c>
      <c r="C73" s="123" t="s">
        <v>225</v>
      </c>
      <c r="D73" s="9">
        <v>8.0489800000000002</v>
      </c>
      <c r="E73" s="9">
        <v>7.9898999999999996</v>
      </c>
      <c r="F73" s="23">
        <f t="shared" si="0"/>
        <v>102</v>
      </c>
      <c r="G73" s="9">
        <v>7.3188000000000004</v>
      </c>
      <c r="H73" s="10">
        <v>-6.8000000000001393E-2</v>
      </c>
      <c r="I73" s="10">
        <v>-1.8789999999999196</v>
      </c>
      <c r="J73" s="11">
        <v>97.995739999999998</v>
      </c>
      <c r="K73" s="122"/>
    </row>
    <row r="74" spans="1:11" ht="15" customHeight="1">
      <c r="A74" s="121"/>
      <c r="B74" s="22" t="s">
        <v>92</v>
      </c>
      <c r="C74" s="123" t="s">
        <v>225</v>
      </c>
      <c r="D74" s="9">
        <v>8.0489800000000002</v>
      </c>
      <c r="E74" s="9">
        <v>7.9898999999999996</v>
      </c>
      <c r="F74" s="23">
        <f t="shared" si="0"/>
        <v>102</v>
      </c>
      <c r="G74" s="9">
        <v>7.3188000000000004</v>
      </c>
      <c r="H74" s="10">
        <v>-6.8000000000001393E-2</v>
      </c>
      <c r="I74" s="10">
        <v>-1.8789999999999196</v>
      </c>
      <c r="J74" s="11">
        <v>97.995739999999998</v>
      </c>
      <c r="K74" s="122"/>
    </row>
    <row r="75" spans="1:11" ht="15" customHeight="1">
      <c r="A75" s="121"/>
      <c r="B75" s="22" t="s">
        <v>166</v>
      </c>
      <c r="C75" s="123" t="s">
        <v>226</v>
      </c>
      <c r="D75" s="9">
        <v>8.0489800000000002</v>
      </c>
      <c r="E75" s="9">
        <v>7.9898999999999996</v>
      </c>
      <c r="F75" s="23">
        <f t="shared" si="0"/>
        <v>109</v>
      </c>
      <c r="G75" s="9">
        <v>7.3234899999999996</v>
      </c>
      <c r="H75" s="10">
        <v>-6.6000000000077108E-2</v>
      </c>
      <c r="I75" s="10">
        <v>-2.0800000000000374</v>
      </c>
      <c r="J75" s="11">
        <v>97.859790000000004</v>
      </c>
      <c r="K75" s="122"/>
    </row>
    <row r="76" spans="1:11" ht="15" customHeight="1">
      <c r="A76" s="121"/>
      <c r="B76" s="22" t="s">
        <v>122</v>
      </c>
      <c r="C76" s="123" t="s">
        <v>226</v>
      </c>
      <c r="D76" s="9">
        <v>8.0538900000000009</v>
      </c>
      <c r="E76" s="9">
        <v>7.99899</v>
      </c>
      <c r="F76" s="23">
        <f>DATEDIF($J$17, C76, "D")</f>
        <v>109</v>
      </c>
      <c r="G76" s="9">
        <v>7.3234899999999996</v>
      </c>
      <c r="H76" s="10">
        <v>-6.6000000000077108E-2</v>
      </c>
      <c r="I76" s="10">
        <v>-2.0800000000000374</v>
      </c>
      <c r="J76" s="11">
        <v>97.859790000000004</v>
      </c>
      <c r="K76" s="122"/>
    </row>
    <row r="77" spans="1:11" ht="15" customHeight="1">
      <c r="A77" s="121"/>
      <c r="B77" s="22" t="s">
        <v>94</v>
      </c>
      <c r="C77" s="123" t="s">
        <v>226</v>
      </c>
      <c r="D77" s="9">
        <v>8.0538900000000009</v>
      </c>
      <c r="E77" s="9">
        <v>7.99899</v>
      </c>
      <c r="F77" s="23">
        <f t="shared" si="0"/>
        <v>109</v>
      </c>
      <c r="G77" s="9">
        <v>7.3234899999999996</v>
      </c>
      <c r="H77" s="10">
        <v>-6.6000000000077108E-2</v>
      </c>
      <c r="I77" s="10">
        <v>-2.0800000000000374</v>
      </c>
      <c r="J77" s="11">
        <v>97.859790000000004</v>
      </c>
      <c r="K77" s="122"/>
    </row>
    <row r="78" spans="1:11" ht="15" customHeight="1">
      <c r="A78" s="121"/>
      <c r="B78" s="22" t="s">
        <v>170</v>
      </c>
      <c r="C78" s="123" t="s">
        <v>227</v>
      </c>
      <c r="D78" s="9">
        <v>8.0538900000000009</v>
      </c>
      <c r="E78" s="9">
        <v>7.99899</v>
      </c>
      <c r="F78" s="23">
        <f t="shared" ref="F78:F146" si="1">DATEDIF($J$17, C78, "D")</f>
        <v>116</v>
      </c>
      <c r="G78" s="9">
        <v>7.3281000000000001</v>
      </c>
      <c r="H78" s="10">
        <v>-6.8999999999963535E-2</v>
      </c>
      <c r="I78" s="10">
        <v>-2.289999999999992</v>
      </c>
      <c r="J78" s="11">
        <v>97.724069999999998</v>
      </c>
      <c r="K78" s="122"/>
    </row>
    <row r="79" spans="1:11" ht="15" customHeight="1">
      <c r="A79" s="121"/>
      <c r="B79" s="22" t="s">
        <v>125</v>
      </c>
      <c r="C79" s="123" t="s">
        <v>227</v>
      </c>
      <c r="D79" s="9">
        <v>8.0579900000000002</v>
      </c>
      <c r="E79" s="9">
        <v>8.0111899999999991</v>
      </c>
      <c r="F79" s="23">
        <f t="shared" si="1"/>
        <v>116</v>
      </c>
      <c r="G79" s="9">
        <v>7.3281000000000001</v>
      </c>
      <c r="H79" s="10">
        <v>-6.8999999999963535E-2</v>
      </c>
      <c r="I79" s="10">
        <v>-2.289999999999992</v>
      </c>
      <c r="J79" s="11">
        <v>97.724069999999998</v>
      </c>
      <c r="K79" s="122"/>
    </row>
    <row r="80" spans="1:11" ht="15" customHeight="1">
      <c r="A80" s="121"/>
      <c r="B80" s="22" t="s">
        <v>96</v>
      </c>
      <c r="C80" s="123" t="s">
        <v>227</v>
      </c>
      <c r="D80" s="9">
        <v>8.0579900000000002</v>
      </c>
      <c r="E80" s="9">
        <v>8.0111899999999991</v>
      </c>
      <c r="F80" s="23">
        <f t="shared" si="1"/>
        <v>116</v>
      </c>
      <c r="G80" s="9">
        <v>7.3281000000000001</v>
      </c>
      <c r="H80" s="10">
        <v>-6.8999999999963535E-2</v>
      </c>
      <c r="I80" s="10">
        <v>-2.289999999999992</v>
      </c>
      <c r="J80" s="11">
        <v>97.724069999999998</v>
      </c>
      <c r="K80" s="122"/>
    </row>
    <row r="81" spans="1:11" ht="15" customHeight="1">
      <c r="A81" s="121"/>
      <c r="B81" s="22" t="s">
        <v>174</v>
      </c>
      <c r="C81" s="123" t="s">
        <v>228</v>
      </c>
      <c r="D81" s="9">
        <v>8.0579900000000002</v>
      </c>
      <c r="E81" s="9">
        <v>8.0111899999999991</v>
      </c>
      <c r="F81" s="23">
        <f t="shared" si="1"/>
        <v>123</v>
      </c>
      <c r="G81" s="9">
        <v>7.3327900000000001</v>
      </c>
      <c r="H81" s="10">
        <v>-6.599999999998829E-2</v>
      </c>
      <c r="I81" s="10">
        <v>-2.4999999999999467</v>
      </c>
      <c r="J81" s="11">
        <v>97.588539999999995</v>
      </c>
      <c r="K81" s="122"/>
    </row>
    <row r="82" spans="1:11" ht="15" customHeight="1">
      <c r="A82" s="121"/>
      <c r="B82" s="22" t="s">
        <v>128</v>
      </c>
      <c r="C82" s="123" t="s">
        <v>228</v>
      </c>
      <c r="D82" s="9">
        <v>8.0635899999999996</v>
      </c>
      <c r="E82" s="9">
        <v>8.0217899999999993</v>
      </c>
      <c r="F82" s="23">
        <f t="shared" si="1"/>
        <v>123</v>
      </c>
      <c r="G82" s="9">
        <v>7.3327900000000001</v>
      </c>
      <c r="H82" s="10">
        <v>-6.599999999998829E-2</v>
      </c>
      <c r="I82" s="10">
        <v>-2.4999999999999467</v>
      </c>
      <c r="J82" s="11">
        <v>97.588539999999995</v>
      </c>
      <c r="K82" s="122"/>
    </row>
    <row r="83" spans="1:11" ht="15" customHeight="1">
      <c r="A83" s="121"/>
      <c r="B83" s="22" t="s">
        <v>98</v>
      </c>
      <c r="C83" s="123" t="s">
        <v>228</v>
      </c>
      <c r="D83" s="9">
        <v>8.0635899999999996</v>
      </c>
      <c r="E83" s="9">
        <v>8.0217899999999993</v>
      </c>
      <c r="F83" s="23">
        <f t="shared" si="1"/>
        <v>123</v>
      </c>
      <c r="G83" s="9">
        <v>7.3327900000000001</v>
      </c>
      <c r="H83" s="10">
        <v>-6.599999999998829E-2</v>
      </c>
      <c r="I83" s="10">
        <v>-2.4999999999999467</v>
      </c>
      <c r="J83" s="11">
        <v>97.588539999999995</v>
      </c>
      <c r="K83" s="122"/>
    </row>
    <row r="84" spans="1:11" ht="15" customHeight="1">
      <c r="A84" s="121"/>
      <c r="B84" s="22" t="s">
        <v>177</v>
      </c>
      <c r="C84" s="123" t="s">
        <v>229</v>
      </c>
      <c r="D84" s="9">
        <v>8.0635899999999996</v>
      </c>
      <c r="E84" s="9">
        <v>8.0217899999999993</v>
      </c>
      <c r="F84" s="23">
        <f t="shared" si="1"/>
        <v>130</v>
      </c>
      <c r="G84" s="9">
        <v>7.3373900000000001</v>
      </c>
      <c r="H84" s="10">
        <v>-6.8999999999963535E-2</v>
      </c>
      <c r="I84" s="10">
        <v>-2.7109999999999523</v>
      </c>
      <c r="J84" s="11">
        <v>97.453239999999994</v>
      </c>
      <c r="K84" s="122"/>
    </row>
    <row r="85" spans="1:11" ht="15" customHeight="1">
      <c r="A85" s="121"/>
      <c r="B85" s="22" t="s">
        <v>131</v>
      </c>
      <c r="C85" s="123" t="s">
        <v>229</v>
      </c>
      <c r="D85" s="9">
        <v>8.0684000000000005</v>
      </c>
      <c r="E85" s="9">
        <v>8.0323899999999995</v>
      </c>
      <c r="F85" s="23">
        <f t="shared" si="1"/>
        <v>130</v>
      </c>
      <c r="G85" s="9">
        <v>7.3373900000000001</v>
      </c>
      <c r="H85" s="10">
        <v>-6.8999999999963535E-2</v>
      </c>
      <c r="I85" s="10">
        <v>-2.7109999999999523</v>
      </c>
      <c r="J85" s="11">
        <v>97.453239999999994</v>
      </c>
      <c r="K85" s="122"/>
    </row>
    <row r="86" spans="1:11" ht="15" customHeight="1">
      <c r="A86" s="121"/>
      <c r="B86" s="22" t="s">
        <v>100</v>
      </c>
      <c r="C86" s="123" t="s">
        <v>229</v>
      </c>
      <c r="D86" s="9">
        <v>8.0684000000000005</v>
      </c>
      <c r="E86" s="9">
        <v>8.0323899999999995</v>
      </c>
      <c r="F86" s="23">
        <f t="shared" si="1"/>
        <v>130</v>
      </c>
      <c r="G86" s="9">
        <v>7.3373900000000001</v>
      </c>
      <c r="H86" s="10">
        <v>-6.8999999999963535E-2</v>
      </c>
      <c r="I86" s="10">
        <v>-2.7109999999999523</v>
      </c>
      <c r="J86" s="11">
        <v>97.453239999999994</v>
      </c>
      <c r="K86" s="122"/>
    </row>
    <row r="87" spans="1:11" ht="15" customHeight="1">
      <c r="A87" s="121"/>
      <c r="B87" s="22" t="s">
        <v>182</v>
      </c>
      <c r="C87" s="123" t="s">
        <v>230</v>
      </c>
      <c r="D87" s="9">
        <v>8.0684000000000005</v>
      </c>
      <c r="E87" s="9">
        <v>8.0323899999999995</v>
      </c>
      <c r="F87" s="23">
        <f t="shared" si="1"/>
        <v>137</v>
      </c>
      <c r="G87" s="9">
        <v>7.3420899999999998</v>
      </c>
      <c r="H87" s="10">
        <v>-7.0000000000014495E-2</v>
      </c>
      <c r="I87" s="10">
        <v>-2.909000000000006</v>
      </c>
      <c r="J87" s="11">
        <v>97.318110000000004</v>
      </c>
      <c r="K87" s="122"/>
    </row>
    <row r="88" spans="1:11" ht="15" customHeight="1">
      <c r="A88" s="121"/>
      <c r="B88" s="22" t="s">
        <v>134</v>
      </c>
      <c r="C88" s="123" t="s">
        <v>230</v>
      </c>
      <c r="D88" s="9">
        <v>8.0731900000000003</v>
      </c>
      <c r="E88" s="9">
        <v>8.0429999999999993</v>
      </c>
      <c r="F88" s="23">
        <f t="shared" si="1"/>
        <v>137</v>
      </c>
      <c r="G88" s="9">
        <v>7.3420899999999998</v>
      </c>
      <c r="H88" s="10">
        <v>-7.0000000000014495E-2</v>
      </c>
      <c r="I88" s="10">
        <v>-2.909000000000006</v>
      </c>
      <c r="J88" s="11">
        <v>97.318110000000004</v>
      </c>
      <c r="K88" s="122"/>
    </row>
    <row r="89" spans="1:11" ht="15" customHeight="1">
      <c r="A89" s="121"/>
      <c r="B89" s="22" t="s">
        <v>102</v>
      </c>
      <c r="C89" s="123" t="s">
        <v>230</v>
      </c>
      <c r="D89" s="9">
        <v>8.0731900000000003</v>
      </c>
      <c r="E89" s="9">
        <v>8.0429999999999993</v>
      </c>
      <c r="F89" s="23">
        <f t="shared" si="1"/>
        <v>137</v>
      </c>
      <c r="G89" s="9">
        <v>7.3420899999999998</v>
      </c>
      <c r="H89" s="10">
        <v>-7.0000000000014495E-2</v>
      </c>
      <c r="I89" s="10">
        <v>-2.909000000000006</v>
      </c>
      <c r="J89" s="11">
        <v>97.318110000000004</v>
      </c>
      <c r="K89" s="122"/>
    </row>
    <row r="90" spans="1:11" ht="15" customHeight="1">
      <c r="A90" s="121"/>
      <c r="B90" s="22" t="s">
        <v>187</v>
      </c>
      <c r="C90" s="123" t="s">
        <v>231</v>
      </c>
      <c r="D90" s="9">
        <v>8.0731900000000003</v>
      </c>
      <c r="E90" s="9">
        <v>8.0429999999999993</v>
      </c>
      <c r="F90" s="23">
        <f t="shared" si="1"/>
        <v>144</v>
      </c>
      <c r="G90" s="9">
        <v>7.3466899999999997</v>
      </c>
      <c r="H90" s="10">
        <v>-7.0000000000014495E-2</v>
      </c>
      <c r="I90" s="10">
        <v>-3.1299999999999883</v>
      </c>
      <c r="J90" s="11">
        <v>97.183220000000006</v>
      </c>
      <c r="K90" s="122"/>
    </row>
    <row r="91" spans="1:11" ht="15" customHeight="1">
      <c r="A91" s="121"/>
      <c r="B91" s="22" t="s">
        <v>137</v>
      </c>
      <c r="C91" s="123" t="s">
        <v>231</v>
      </c>
      <c r="D91" s="9">
        <v>8.0780899999999995</v>
      </c>
      <c r="E91" s="9">
        <v>8.0535899999999998</v>
      </c>
      <c r="F91" s="23">
        <f t="shared" si="1"/>
        <v>144</v>
      </c>
      <c r="G91" s="9">
        <v>7.3466899999999997</v>
      </c>
      <c r="H91" s="10">
        <v>-7.0000000000014495E-2</v>
      </c>
      <c r="I91" s="10">
        <v>-3.1299999999999883</v>
      </c>
      <c r="J91" s="11">
        <v>97.183220000000006</v>
      </c>
      <c r="K91" s="122"/>
    </row>
    <row r="92" spans="1:11" ht="15" customHeight="1">
      <c r="A92" s="121"/>
      <c r="B92" s="22" t="s">
        <v>104</v>
      </c>
      <c r="C92" s="123" t="s">
        <v>231</v>
      </c>
      <c r="D92" s="9">
        <v>8.0780899999999995</v>
      </c>
      <c r="E92" s="9">
        <v>8.0535899999999998</v>
      </c>
      <c r="F92" s="23">
        <f t="shared" si="1"/>
        <v>144</v>
      </c>
      <c r="G92" s="9">
        <v>7.3466899999999997</v>
      </c>
      <c r="H92" s="10">
        <v>-7.0000000000014495E-2</v>
      </c>
      <c r="I92" s="10">
        <v>-3.1299999999999883</v>
      </c>
      <c r="J92" s="11">
        <v>97.183220000000006</v>
      </c>
      <c r="K92" s="122"/>
    </row>
    <row r="93" spans="1:11" ht="15" customHeight="1">
      <c r="A93" s="121"/>
      <c r="B93" s="22" t="s">
        <v>192</v>
      </c>
      <c r="C93" s="123" t="s">
        <v>232</v>
      </c>
      <c r="D93" s="9">
        <v>8.0780899999999995</v>
      </c>
      <c r="E93" s="9">
        <v>8.0535899999999998</v>
      </c>
      <c r="F93" s="23">
        <f t="shared" si="1"/>
        <v>151</v>
      </c>
      <c r="G93" s="9">
        <v>7.3513900000000003</v>
      </c>
      <c r="H93" s="10">
        <v>-6.8999999999963535E-2</v>
      </c>
      <c r="I93" s="10">
        <v>-3.3299999999999663</v>
      </c>
      <c r="J93" s="11">
        <v>97.048500000000004</v>
      </c>
      <c r="K93" s="122"/>
    </row>
    <row r="94" spans="1:11" ht="15" customHeight="1">
      <c r="A94" s="121"/>
      <c r="B94" s="22" t="s">
        <v>140</v>
      </c>
      <c r="C94" s="123" t="s">
        <v>232</v>
      </c>
      <c r="D94" s="9">
        <v>8.0828900000000008</v>
      </c>
      <c r="E94" s="9">
        <v>8.0642899999999997</v>
      </c>
      <c r="F94" s="23">
        <f t="shared" si="1"/>
        <v>151</v>
      </c>
      <c r="G94" s="9">
        <v>7.3513900000000003</v>
      </c>
      <c r="H94" s="10">
        <v>-6.8999999999963535E-2</v>
      </c>
      <c r="I94" s="10">
        <v>-3.3299999999999663</v>
      </c>
      <c r="J94" s="11">
        <v>97.048500000000004</v>
      </c>
      <c r="K94" s="122"/>
    </row>
    <row r="95" spans="1:11" ht="15" customHeight="1">
      <c r="A95" s="121"/>
      <c r="B95" s="22" t="s">
        <v>106</v>
      </c>
      <c r="C95" s="123" t="s">
        <v>232</v>
      </c>
      <c r="D95" s="9">
        <v>8.0828900000000008</v>
      </c>
      <c r="E95" s="9">
        <v>8.0642899999999997</v>
      </c>
      <c r="F95" s="23">
        <f t="shared" si="1"/>
        <v>151</v>
      </c>
      <c r="G95" s="9">
        <v>7.3513900000000003</v>
      </c>
      <c r="H95" s="10">
        <v>-6.8999999999963535E-2</v>
      </c>
      <c r="I95" s="10">
        <v>-3.3299999999999663</v>
      </c>
      <c r="J95" s="11">
        <v>97.048500000000004</v>
      </c>
      <c r="K95" s="122"/>
    </row>
    <row r="96" spans="1:11" ht="15" customHeight="1">
      <c r="A96" s="121"/>
      <c r="B96" s="22" t="s">
        <v>196</v>
      </c>
      <c r="C96" s="123" t="s">
        <v>233</v>
      </c>
      <c r="D96" s="9">
        <v>8.0828900000000008</v>
      </c>
      <c r="E96" s="9">
        <v>8.0642899999999997</v>
      </c>
      <c r="F96" s="23">
        <f t="shared" si="1"/>
        <v>158</v>
      </c>
      <c r="G96" s="9">
        <v>7.3559999999999999</v>
      </c>
      <c r="H96" s="10">
        <v>-6.9000000000052353E-2</v>
      </c>
      <c r="I96" s="10">
        <v>-3.5379999999999967</v>
      </c>
      <c r="J96" s="11">
        <v>96.914019999999994</v>
      </c>
      <c r="K96" s="122"/>
    </row>
    <row r="97" spans="1:11" ht="15" customHeight="1">
      <c r="A97" s="121"/>
      <c r="B97" s="22" t="s">
        <v>143</v>
      </c>
      <c r="C97" s="123" t="s">
        <v>233</v>
      </c>
      <c r="D97" s="9">
        <v>8.08779</v>
      </c>
      <c r="E97" s="9">
        <v>8.0748899999999999</v>
      </c>
      <c r="F97" s="23">
        <f t="shared" si="1"/>
        <v>158</v>
      </c>
      <c r="G97" s="9">
        <v>7.3559999999999999</v>
      </c>
      <c r="H97" s="10">
        <v>-6.9000000000052353E-2</v>
      </c>
      <c r="I97" s="10">
        <v>-3.5379999999999967</v>
      </c>
      <c r="J97" s="11">
        <v>96.914019999999994</v>
      </c>
      <c r="K97" s="122"/>
    </row>
    <row r="98" spans="1:11" ht="15" customHeight="1">
      <c r="A98" s="121"/>
      <c r="B98" s="22" t="s">
        <v>108</v>
      </c>
      <c r="C98" s="123" t="s">
        <v>233</v>
      </c>
      <c r="D98" s="9">
        <v>8.08779</v>
      </c>
      <c r="E98" s="9">
        <v>8.0748899999999999</v>
      </c>
      <c r="F98" s="23">
        <f t="shared" si="1"/>
        <v>158</v>
      </c>
      <c r="G98" s="9">
        <v>7.3559999999999999</v>
      </c>
      <c r="H98" s="10">
        <v>-6.9000000000052353E-2</v>
      </c>
      <c r="I98" s="10">
        <v>-3.5379999999999967</v>
      </c>
      <c r="J98" s="11">
        <v>96.914019999999994</v>
      </c>
      <c r="K98" s="122"/>
    </row>
    <row r="99" spans="1:11" ht="15" customHeight="1">
      <c r="A99" s="121"/>
      <c r="B99" s="22" t="s">
        <v>201</v>
      </c>
      <c r="C99" s="123" t="s">
        <v>234</v>
      </c>
      <c r="D99" s="9">
        <v>8.08779</v>
      </c>
      <c r="E99" s="9">
        <v>8.0748899999999999</v>
      </c>
      <c r="F99" s="23">
        <f t="shared" si="1"/>
        <v>165</v>
      </c>
      <c r="G99" s="9">
        <v>7.3606800000000003</v>
      </c>
      <c r="H99" s="10">
        <v>-6.9999999999925677E-2</v>
      </c>
      <c r="I99" s="10">
        <v>-3.7499999999999645</v>
      </c>
      <c r="J99" s="11">
        <v>96.779719999999998</v>
      </c>
      <c r="K99" s="122"/>
    </row>
    <row r="100" spans="1:11" ht="15" customHeight="1">
      <c r="A100" s="121"/>
      <c r="B100" s="22" t="s">
        <v>146</v>
      </c>
      <c r="C100" s="123" t="s">
        <v>234</v>
      </c>
      <c r="D100" s="9" t="s">
        <v>10</v>
      </c>
      <c r="E100" s="9">
        <v>0</v>
      </c>
      <c r="F100" s="23">
        <f t="shared" si="1"/>
        <v>165</v>
      </c>
      <c r="G100" s="9">
        <v>7.3606800000000003</v>
      </c>
      <c r="H100" s="10">
        <v>-6.9999999999925677E-2</v>
      </c>
      <c r="I100" s="10">
        <v>-3.7499999999999645</v>
      </c>
      <c r="J100" s="11">
        <v>96.779719999999998</v>
      </c>
      <c r="K100" s="122"/>
    </row>
    <row r="101" spans="1:11" ht="15" customHeight="1">
      <c r="A101" s="121"/>
      <c r="B101" s="22" t="s">
        <v>110</v>
      </c>
      <c r="C101" s="123" t="s">
        <v>234</v>
      </c>
      <c r="D101" s="9">
        <v>8.0888799999999996</v>
      </c>
      <c r="E101" s="9">
        <v>8.0854900000000001</v>
      </c>
      <c r="F101" s="23">
        <f t="shared" si="1"/>
        <v>165</v>
      </c>
      <c r="G101" s="9">
        <v>7.3606800000000003</v>
      </c>
      <c r="H101" s="10">
        <v>-6.9999999999925677E-2</v>
      </c>
      <c r="I101" s="10">
        <v>-3.7499999999999645</v>
      </c>
      <c r="J101" s="11">
        <v>96.779719999999998</v>
      </c>
      <c r="K101" s="122"/>
    </row>
    <row r="102" spans="1:11" ht="15" customHeight="1">
      <c r="A102" s="121"/>
      <c r="B102" s="22" t="s">
        <v>205</v>
      </c>
      <c r="C102" s="123" t="s">
        <v>235</v>
      </c>
      <c r="D102" s="9">
        <v>8.0888799999999996</v>
      </c>
      <c r="E102" s="9">
        <v>8.0854900000000001</v>
      </c>
      <c r="F102" s="23">
        <f t="shared" si="1"/>
        <v>172</v>
      </c>
      <c r="G102" s="9">
        <v>7.3653399999999998</v>
      </c>
      <c r="H102" s="10">
        <v>-6.5000000000026148E-2</v>
      </c>
      <c r="I102" s="10">
        <v>-3.9550000000000196</v>
      </c>
      <c r="J102" s="11">
        <v>96.645629999999997</v>
      </c>
      <c r="K102" s="122"/>
    </row>
    <row r="103" spans="1:11" ht="15" customHeight="1">
      <c r="A103" s="121"/>
      <c r="B103" s="22" t="s">
        <v>148</v>
      </c>
      <c r="C103" s="123" t="s">
        <v>235</v>
      </c>
      <c r="D103" s="9">
        <v>8.0894899999999996</v>
      </c>
      <c r="E103" s="9">
        <v>8.0873000000000008</v>
      </c>
      <c r="F103" s="23">
        <f t="shared" si="1"/>
        <v>172</v>
      </c>
      <c r="G103" s="9">
        <v>7.3653399999999998</v>
      </c>
      <c r="H103" s="10">
        <v>-6.5000000000026148E-2</v>
      </c>
      <c r="I103" s="10">
        <v>-3.9550000000000196</v>
      </c>
      <c r="J103" s="11">
        <v>96.645629999999997</v>
      </c>
      <c r="K103" s="122"/>
    </row>
    <row r="104" spans="1:11" ht="15" customHeight="1">
      <c r="A104" s="121"/>
      <c r="B104" s="22" t="s">
        <v>112</v>
      </c>
      <c r="C104" s="123" t="s">
        <v>235</v>
      </c>
      <c r="D104" s="9">
        <v>8.0894899999999996</v>
      </c>
      <c r="E104" s="9">
        <v>8.0873000000000008</v>
      </c>
      <c r="F104" s="23">
        <f t="shared" si="1"/>
        <v>172</v>
      </c>
      <c r="G104" s="9">
        <v>7.3653399999999998</v>
      </c>
      <c r="H104" s="10">
        <v>-6.5000000000026148E-2</v>
      </c>
      <c r="I104" s="10">
        <v>-3.9550000000000196</v>
      </c>
      <c r="J104" s="11">
        <v>96.645629999999997</v>
      </c>
      <c r="K104" s="122"/>
    </row>
    <row r="105" spans="1:11" ht="15" customHeight="1">
      <c r="A105" s="121"/>
      <c r="B105" s="22" t="s">
        <v>236</v>
      </c>
      <c r="C105" s="123" t="s">
        <v>237</v>
      </c>
      <c r="D105" s="9">
        <v>8.0899900000000002</v>
      </c>
      <c r="E105" s="9">
        <v>8.0891800000000007</v>
      </c>
      <c r="F105" s="23">
        <f t="shared" si="1"/>
        <v>178</v>
      </c>
      <c r="G105" s="9">
        <v>7.3692900000000003</v>
      </c>
      <c r="H105" s="10">
        <v>-6.9999999999925677E-2</v>
      </c>
      <c r="I105" s="10">
        <v>736.92900000000009</v>
      </c>
      <c r="J105" s="11">
        <v>96.530879999999996</v>
      </c>
      <c r="K105" s="122"/>
    </row>
    <row r="106" spans="1:11" ht="15" customHeight="1">
      <c r="A106" s="121"/>
      <c r="B106" s="22" t="s">
        <v>151</v>
      </c>
      <c r="C106" s="123" t="s">
        <v>237</v>
      </c>
      <c r="D106" s="9">
        <v>8.0899900000000002</v>
      </c>
      <c r="E106" s="9">
        <v>8.0891800000000007</v>
      </c>
      <c r="F106" s="23">
        <f t="shared" si="1"/>
        <v>178</v>
      </c>
      <c r="G106" s="9">
        <v>7.3692900000000003</v>
      </c>
      <c r="H106" s="10">
        <v>-6.9999999999925677E-2</v>
      </c>
      <c r="I106" s="10">
        <v>-4.0499999999999758</v>
      </c>
      <c r="J106" s="11">
        <v>96.530879999999996</v>
      </c>
      <c r="K106" s="122"/>
    </row>
    <row r="107" spans="1:11" ht="15" customHeight="1">
      <c r="A107" s="121"/>
      <c r="B107" s="22" t="s">
        <v>114</v>
      </c>
      <c r="C107" s="123" t="s">
        <v>237</v>
      </c>
      <c r="D107" s="9">
        <v>8.0906000000000002</v>
      </c>
      <c r="E107" s="9">
        <v>8.0909899999999997</v>
      </c>
      <c r="F107" s="23">
        <f t="shared" si="1"/>
        <v>178</v>
      </c>
      <c r="G107" s="9">
        <v>7.3692900000000003</v>
      </c>
      <c r="H107" s="10">
        <v>-6.9999999999925677E-2</v>
      </c>
      <c r="I107" s="10">
        <v>-4.0499999999999758</v>
      </c>
      <c r="J107" s="11">
        <v>96.530879999999996</v>
      </c>
      <c r="K107" s="122"/>
    </row>
    <row r="108" spans="1:11" ht="15" customHeight="1">
      <c r="A108" s="121"/>
      <c r="B108" s="22" t="s">
        <v>163</v>
      </c>
      <c r="C108" s="123" t="s">
        <v>238</v>
      </c>
      <c r="D108" s="9">
        <v>8.0906000000000002</v>
      </c>
      <c r="E108" s="9">
        <v>8.0909899999999997</v>
      </c>
      <c r="F108" s="23">
        <f t="shared" si="1"/>
        <v>186</v>
      </c>
      <c r="G108" s="9">
        <v>7.3711799999999998</v>
      </c>
      <c r="H108" s="10">
        <v>-9.9999999999766942E-3</v>
      </c>
      <c r="I108" s="10">
        <v>-3.9010000000000211</v>
      </c>
      <c r="J108" s="11">
        <v>96.379720000000006</v>
      </c>
      <c r="K108" s="122"/>
    </row>
    <row r="109" spans="1:11" ht="15" customHeight="1">
      <c r="A109" s="121"/>
      <c r="B109" s="22" t="s">
        <v>117</v>
      </c>
      <c r="C109" s="123" t="s">
        <v>238</v>
      </c>
      <c r="D109" s="9">
        <v>8.0911899999999992</v>
      </c>
      <c r="E109" s="9">
        <v>8.0927900000000008</v>
      </c>
      <c r="F109" s="23">
        <f t="shared" si="1"/>
        <v>186</v>
      </c>
      <c r="G109" s="9">
        <v>7.3711799999999998</v>
      </c>
      <c r="H109" s="10">
        <v>-9.9999999999766942E-3</v>
      </c>
      <c r="I109" s="10">
        <v>-3.9010000000000211</v>
      </c>
      <c r="J109" s="11">
        <v>96.379720000000006</v>
      </c>
      <c r="K109" s="122"/>
    </row>
    <row r="110" spans="1:11" ht="15" customHeight="1">
      <c r="A110" s="121"/>
      <c r="B110" s="22" t="s">
        <v>120</v>
      </c>
      <c r="C110" s="123" t="s">
        <v>239</v>
      </c>
      <c r="D110" s="9">
        <v>8.0911899999999992</v>
      </c>
      <c r="E110" s="9">
        <v>8.0927900000000008</v>
      </c>
      <c r="F110" s="23">
        <f t="shared" si="1"/>
        <v>192</v>
      </c>
      <c r="G110" s="9">
        <v>7.3716900000000001</v>
      </c>
      <c r="H110" s="10">
        <v>-9.9999999999766942E-3</v>
      </c>
      <c r="I110" s="10">
        <v>-3.8899999999999935</v>
      </c>
      <c r="J110" s="11">
        <v>96.267039999999994</v>
      </c>
      <c r="K110" s="122"/>
    </row>
    <row r="111" spans="1:11" ht="15" customHeight="1">
      <c r="A111" s="121"/>
      <c r="B111" s="22" t="s">
        <v>155</v>
      </c>
      <c r="C111" s="123" t="s">
        <v>240</v>
      </c>
      <c r="D111" s="9">
        <v>8.0916800000000002</v>
      </c>
      <c r="E111" s="9">
        <v>8.0946899999999999</v>
      </c>
      <c r="F111" s="23">
        <f t="shared" si="1"/>
        <v>193</v>
      </c>
      <c r="G111" s="9">
        <v>7.3717899999999998</v>
      </c>
      <c r="H111" s="10">
        <v>-9.9999999999766942E-3</v>
      </c>
      <c r="I111" s="10">
        <v>-3.8899999999999935</v>
      </c>
      <c r="J111" s="11">
        <v>96.248279999999994</v>
      </c>
      <c r="K111" s="122"/>
    </row>
    <row r="112" spans="1:11" ht="15" customHeight="1">
      <c r="A112" s="121"/>
      <c r="B112" s="22" t="s">
        <v>167</v>
      </c>
      <c r="C112" s="123" t="s">
        <v>241</v>
      </c>
      <c r="D112" s="9">
        <v>8.0916800000000002</v>
      </c>
      <c r="E112" s="9">
        <v>8.0946899999999999</v>
      </c>
      <c r="F112" s="23">
        <f t="shared" si="1"/>
        <v>200</v>
      </c>
      <c r="G112" s="9">
        <v>7.3723900000000002</v>
      </c>
      <c r="H112" s="10">
        <v>-9.0000000000145519E-3</v>
      </c>
      <c r="I112" s="10">
        <v>-3.8699999999999513</v>
      </c>
      <c r="J112" s="11">
        <v>96.117189999999994</v>
      </c>
      <c r="K112" s="122"/>
    </row>
    <row r="113" spans="1:11" ht="15" customHeight="1">
      <c r="A113" s="121"/>
      <c r="B113" s="22" t="s">
        <v>123</v>
      </c>
      <c r="C113" s="123" t="s">
        <v>241</v>
      </c>
      <c r="D113" s="9">
        <v>8.0922900000000002</v>
      </c>
      <c r="E113" s="9">
        <v>8.0964899999999993</v>
      </c>
      <c r="F113" s="23">
        <f t="shared" si="1"/>
        <v>200</v>
      </c>
      <c r="G113" s="9">
        <v>7.3723900000000002</v>
      </c>
      <c r="H113" s="10">
        <v>-9.0000000000145519E-3</v>
      </c>
      <c r="I113" s="10">
        <v>-3.8699999999999513</v>
      </c>
      <c r="J113" s="11">
        <v>96.117189999999994</v>
      </c>
      <c r="K113" s="122"/>
    </row>
    <row r="114" spans="1:11" ht="15" customHeight="1">
      <c r="A114" s="121"/>
      <c r="B114" s="22" t="s">
        <v>171</v>
      </c>
      <c r="C114" s="123" t="s">
        <v>242</v>
      </c>
      <c r="D114" s="9">
        <v>8.0922900000000002</v>
      </c>
      <c r="E114" s="9">
        <v>8.0964899999999993</v>
      </c>
      <c r="F114" s="23">
        <f t="shared" si="1"/>
        <v>206</v>
      </c>
      <c r="G114" s="9">
        <v>7.3728899999999999</v>
      </c>
      <c r="H114" s="10">
        <v>-9.9999999999766942E-3</v>
      </c>
      <c r="I114" s="10">
        <v>-3.8490000000000357</v>
      </c>
      <c r="J114" s="11">
        <v>96.005099999999999</v>
      </c>
      <c r="K114" s="122"/>
    </row>
    <row r="115" spans="1:11" ht="15" customHeight="1">
      <c r="A115" s="121"/>
      <c r="B115" s="22" t="s">
        <v>126</v>
      </c>
      <c r="C115" s="123" t="s">
        <v>242</v>
      </c>
      <c r="D115" s="9">
        <v>8.0927900000000008</v>
      </c>
      <c r="E115" s="9">
        <v>8.0983400000000003</v>
      </c>
      <c r="F115" s="23">
        <f t="shared" si="1"/>
        <v>206</v>
      </c>
      <c r="G115" s="9">
        <v>7.3728899999999999</v>
      </c>
      <c r="H115" s="10">
        <v>-9.9999999999766942E-3</v>
      </c>
      <c r="I115" s="10">
        <v>-3.8490000000000357</v>
      </c>
      <c r="J115" s="11">
        <v>96.005099999999999</v>
      </c>
      <c r="K115" s="122"/>
    </row>
    <row r="116" spans="1:11" ht="15" customHeight="1">
      <c r="A116" s="121"/>
      <c r="B116" s="22" t="s">
        <v>188</v>
      </c>
      <c r="C116" s="123" t="s">
        <v>243</v>
      </c>
      <c r="D116" s="9">
        <v>8.0927900000000008</v>
      </c>
      <c r="E116" s="9">
        <v>8.0983400000000003</v>
      </c>
      <c r="F116" s="23">
        <f t="shared" si="1"/>
        <v>214</v>
      </c>
      <c r="G116" s="9">
        <v>7.3735900000000001</v>
      </c>
      <c r="H116" s="10">
        <v>-9.0000000000145519E-3</v>
      </c>
      <c r="I116" s="10">
        <v>-3.8299999999999557</v>
      </c>
      <c r="J116" s="11">
        <v>95.856009999999998</v>
      </c>
      <c r="K116" s="122"/>
    </row>
    <row r="117" spans="1:11" ht="15" customHeight="1">
      <c r="A117" s="121"/>
      <c r="B117" s="22" t="s">
        <v>129</v>
      </c>
      <c r="C117" s="123" t="s">
        <v>243</v>
      </c>
      <c r="D117" s="9">
        <v>8.0933799999999998</v>
      </c>
      <c r="E117" s="9">
        <v>8.1001799999999999</v>
      </c>
      <c r="F117" s="23">
        <f t="shared" si="1"/>
        <v>214</v>
      </c>
      <c r="G117" s="9">
        <v>7.3735900000000001</v>
      </c>
      <c r="H117" s="10">
        <v>-9.0000000000145519E-3</v>
      </c>
      <c r="I117" s="10">
        <v>-3.8299999999999557</v>
      </c>
      <c r="J117" s="11">
        <v>95.856009999999998</v>
      </c>
      <c r="K117" s="122"/>
    </row>
    <row r="118" spans="1:11" ht="15" customHeight="1">
      <c r="A118" s="121"/>
      <c r="B118" s="22" t="s">
        <v>178</v>
      </c>
      <c r="C118" s="123" t="s">
        <v>244</v>
      </c>
      <c r="D118" s="9">
        <v>8.0933799999999998</v>
      </c>
      <c r="E118" s="9">
        <v>8.1001799999999999</v>
      </c>
      <c r="F118" s="23">
        <f t="shared" si="1"/>
        <v>221</v>
      </c>
      <c r="G118" s="9">
        <v>7.3741899999999996</v>
      </c>
      <c r="H118" s="10">
        <v>-1.0000000000065512E-2</v>
      </c>
      <c r="I118" s="10">
        <v>-3.8100000000000023</v>
      </c>
      <c r="J118" s="11">
        <v>95.725909999999999</v>
      </c>
      <c r="K118" s="122"/>
    </row>
    <row r="119" spans="1:11" ht="15" customHeight="1">
      <c r="A119" s="121"/>
      <c r="B119" s="22" t="s">
        <v>132</v>
      </c>
      <c r="C119" s="123" t="s">
        <v>244</v>
      </c>
      <c r="D119" s="9">
        <v>8.09389</v>
      </c>
      <c r="E119" s="9">
        <v>8.1019799999999993</v>
      </c>
      <c r="F119" s="23">
        <f t="shared" si="1"/>
        <v>221</v>
      </c>
      <c r="G119" s="9">
        <v>7.3741899999999996</v>
      </c>
      <c r="H119" s="10">
        <v>-1.0000000000065512E-2</v>
      </c>
      <c r="I119" s="10">
        <v>-3.8100000000000023</v>
      </c>
      <c r="J119" s="11">
        <v>95.725909999999999</v>
      </c>
      <c r="K119" s="122"/>
    </row>
    <row r="120" spans="1:11" ht="15" customHeight="1">
      <c r="A120" s="121"/>
      <c r="B120" s="22" t="s">
        <v>183</v>
      </c>
      <c r="C120" s="123" t="s">
        <v>245</v>
      </c>
      <c r="D120" s="9">
        <v>8.09389</v>
      </c>
      <c r="E120" s="9">
        <v>8.1019799999999993</v>
      </c>
      <c r="F120" s="23">
        <f t="shared" si="1"/>
        <v>228</v>
      </c>
      <c r="G120" s="9">
        <v>7.37479</v>
      </c>
      <c r="H120" s="10">
        <v>-9.0000000000145519E-3</v>
      </c>
      <c r="I120" s="10">
        <v>-3.7889999999999979</v>
      </c>
      <c r="J120" s="11">
        <v>95.596149999999994</v>
      </c>
      <c r="K120" s="122"/>
    </row>
    <row r="121" spans="1:11" ht="15" customHeight="1">
      <c r="A121" s="121"/>
      <c r="B121" s="22" t="s">
        <v>135</v>
      </c>
      <c r="C121" s="123" t="s">
        <v>245</v>
      </c>
      <c r="D121" s="9">
        <v>8.0944800000000008</v>
      </c>
      <c r="E121" s="9">
        <v>8.1038800000000002</v>
      </c>
      <c r="F121" s="23">
        <f t="shared" si="1"/>
        <v>228</v>
      </c>
      <c r="G121" s="9">
        <v>7.37479</v>
      </c>
      <c r="H121" s="10">
        <v>-9.0000000000145519E-3</v>
      </c>
      <c r="I121" s="10">
        <v>-3.7889999999999979</v>
      </c>
      <c r="J121" s="11">
        <v>95.596149999999994</v>
      </c>
      <c r="K121" s="122"/>
    </row>
    <row r="122" spans="1:11" ht="15" customHeight="1">
      <c r="A122" s="121"/>
      <c r="B122" s="22" t="s">
        <v>189</v>
      </c>
      <c r="C122" s="123" t="s">
        <v>246</v>
      </c>
      <c r="D122" s="9">
        <v>8.0944800000000008</v>
      </c>
      <c r="E122" s="9">
        <v>8.1038800000000002</v>
      </c>
      <c r="F122" s="23">
        <f t="shared" si="1"/>
        <v>235</v>
      </c>
      <c r="G122" s="9">
        <v>7.3753799999999998</v>
      </c>
      <c r="H122" s="10">
        <v>-1.1000000000027654E-2</v>
      </c>
      <c r="I122" s="10">
        <v>-3.774999999999995</v>
      </c>
      <c r="J122" s="11">
        <v>95.466729999999998</v>
      </c>
      <c r="K122" s="122"/>
    </row>
    <row r="123" spans="1:11" ht="15" customHeight="1">
      <c r="A123" s="121"/>
      <c r="B123" s="22" t="s">
        <v>138</v>
      </c>
      <c r="C123" s="123" t="s">
        <v>246</v>
      </c>
      <c r="D123" s="9">
        <v>8.0949799999999996</v>
      </c>
      <c r="E123" s="9">
        <v>8.1056799999999996</v>
      </c>
      <c r="F123" s="23">
        <f t="shared" si="1"/>
        <v>235</v>
      </c>
      <c r="G123" s="9">
        <v>7.3753799999999998</v>
      </c>
      <c r="H123" s="10">
        <v>-1.1000000000027654E-2</v>
      </c>
      <c r="I123" s="10">
        <v>-3.774999999999995</v>
      </c>
      <c r="J123" s="11">
        <v>95.466729999999998</v>
      </c>
      <c r="K123" s="122"/>
    </row>
    <row r="124" spans="1:11" ht="15" customHeight="1">
      <c r="A124" s="121"/>
      <c r="B124" s="22" t="s">
        <v>193</v>
      </c>
      <c r="C124" s="123" t="s">
        <v>247</v>
      </c>
      <c r="D124" s="9">
        <v>8.0949799999999996</v>
      </c>
      <c r="E124" s="9">
        <v>8.1056799999999996</v>
      </c>
      <c r="F124" s="23">
        <f t="shared" si="1"/>
        <v>242</v>
      </c>
      <c r="G124" s="9">
        <v>7.3759800000000002</v>
      </c>
      <c r="H124" s="10">
        <v>-1.0999999999938836E-2</v>
      </c>
      <c r="I124" s="10">
        <v>-3.7609999999999921</v>
      </c>
      <c r="J124" s="11">
        <v>95.337630000000004</v>
      </c>
      <c r="K124" s="122"/>
    </row>
    <row r="125" spans="1:11" ht="15" customHeight="1">
      <c r="A125" s="121"/>
      <c r="B125" s="22" t="s">
        <v>141</v>
      </c>
      <c r="C125" s="123" t="s">
        <v>247</v>
      </c>
      <c r="D125" s="9">
        <v>8.09558</v>
      </c>
      <c r="E125" s="9">
        <v>8.1074800000000007</v>
      </c>
      <c r="F125" s="23">
        <f t="shared" si="1"/>
        <v>242</v>
      </c>
      <c r="G125" s="9">
        <v>7.3759800000000002</v>
      </c>
      <c r="H125" s="10">
        <v>-1.0999999999938836E-2</v>
      </c>
      <c r="I125" s="10">
        <v>-3.7609999999999921</v>
      </c>
      <c r="J125" s="11">
        <v>95.337630000000004</v>
      </c>
      <c r="K125" s="122"/>
    </row>
    <row r="126" spans="1:11" ht="15" customHeight="1">
      <c r="A126" s="121"/>
      <c r="B126" s="22" t="s">
        <v>197</v>
      </c>
      <c r="C126" s="123" t="s">
        <v>248</v>
      </c>
      <c r="D126" s="9">
        <v>8.09558</v>
      </c>
      <c r="E126" s="9">
        <v>8.1074800000000007</v>
      </c>
      <c r="F126" s="23">
        <f t="shared" si="1"/>
        <v>249</v>
      </c>
      <c r="G126" s="9">
        <v>7.3765799999999997</v>
      </c>
      <c r="H126" s="10">
        <v>-1.1000000000027654E-2</v>
      </c>
      <c r="I126" s="10">
        <v>-3.7399999999999878</v>
      </c>
      <c r="J126" s="11">
        <v>95.208860000000001</v>
      </c>
      <c r="K126" s="122"/>
    </row>
    <row r="127" spans="1:11" ht="15" customHeight="1">
      <c r="A127" s="121"/>
      <c r="B127" s="22" t="s">
        <v>144</v>
      </c>
      <c r="C127" s="123" t="s">
        <v>248</v>
      </c>
      <c r="D127" s="9" t="s">
        <v>10</v>
      </c>
      <c r="E127" s="9">
        <v>0</v>
      </c>
      <c r="F127" s="23">
        <f t="shared" si="1"/>
        <v>249</v>
      </c>
      <c r="G127" s="9">
        <v>7.3765799999999997</v>
      </c>
      <c r="H127" s="10">
        <v>-1.1000000000027654E-2</v>
      </c>
      <c r="I127" s="10">
        <v>-3.7399999999999878</v>
      </c>
      <c r="J127" s="11">
        <v>95.208860000000001</v>
      </c>
      <c r="K127" s="122"/>
    </row>
    <row r="128" spans="1:11" ht="15" customHeight="1">
      <c r="A128" s="121"/>
      <c r="B128" s="22" t="s">
        <v>202</v>
      </c>
      <c r="C128" s="123" t="s">
        <v>249</v>
      </c>
      <c r="D128" s="9">
        <v>8.0964799999999997</v>
      </c>
      <c r="E128" s="9">
        <v>8.1093799999999998</v>
      </c>
      <c r="F128" s="23">
        <f t="shared" si="1"/>
        <v>256</v>
      </c>
      <c r="G128" s="9">
        <v>7.3771800000000001</v>
      </c>
      <c r="H128" s="10">
        <v>-9.9999999999766942E-3</v>
      </c>
      <c r="I128" s="10">
        <v>-3.7200000000000344</v>
      </c>
      <c r="J128" s="11">
        <v>95.080410000000001</v>
      </c>
      <c r="K128" s="122"/>
    </row>
    <row r="129" spans="1:16" ht="15" customHeight="1">
      <c r="A129" s="121"/>
      <c r="B129" s="22" t="s">
        <v>147</v>
      </c>
      <c r="C129" s="123" t="s">
        <v>249</v>
      </c>
      <c r="D129" s="9">
        <v>8.0975800000000007</v>
      </c>
      <c r="E129" s="9">
        <v>8.1099800000000002</v>
      </c>
      <c r="F129" s="23">
        <f t="shared" si="1"/>
        <v>256</v>
      </c>
      <c r="G129" s="9">
        <v>7.3771800000000001</v>
      </c>
      <c r="H129" s="10">
        <v>-9.9999999999766942E-3</v>
      </c>
      <c r="I129" s="10">
        <v>-3.7200000000000344</v>
      </c>
      <c r="J129" s="11">
        <v>95.080410000000001</v>
      </c>
      <c r="K129" s="122"/>
    </row>
    <row r="130" spans="1:16" ht="15" customHeight="1">
      <c r="A130" s="121"/>
      <c r="B130" s="22" t="s">
        <v>206</v>
      </c>
      <c r="C130" s="123" t="s">
        <v>250</v>
      </c>
      <c r="D130" s="9">
        <v>8.0985800000000001</v>
      </c>
      <c r="E130" s="9">
        <v>8.1106800000000003</v>
      </c>
      <c r="F130" s="23">
        <f t="shared" si="1"/>
        <v>263</v>
      </c>
      <c r="G130" s="9">
        <v>7.3777799999999996</v>
      </c>
      <c r="H130" s="10">
        <v>-1.0000000000065512E-2</v>
      </c>
      <c r="I130" s="10">
        <v>-3.700000000000081</v>
      </c>
      <c r="J130" s="11">
        <v>94.952290000000005</v>
      </c>
      <c r="K130" s="122"/>
    </row>
    <row r="131" spans="1:16" ht="15" customHeight="1">
      <c r="A131" s="121"/>
      <c r="B131" s="22" t="s">
        <v>149</v>
      </c>
      <c r="C131" s="123" t="s">
        <v>250</v>
      </c>
      <c r="D131" s="9">
        <v>8.0995799999999996</v>
      </c>
      <c r="E131" s="9">
        <v>8.1112800000000007</v>
      </c>
      <c r="F131" s="23">
        <f t="shared" si="1"/>
        <v>263</v>
      </c>
      <c r="G131" s="9">
        <v>7.3777799999999996</v>
      </c>
      <c r="H131" s="10">
        <v>-1.0000000000065512E-2</v>
      </c>
      <c r="I131" s="10">
        <v>-3.700000000000081</v>
      </c>
      <c r="J131" s="11">
        <v>94.952290000000005</v>
      </c>
      <c r="K131" s="122"/>
    </row>
    <row r="132" spans="1:16" ht="15" customHeight="1">
      <c r="A132" s="121"/>
      <c r="B132" s="22" t="s">
        <v>251</v>
      </c>
      <c r="C132" s="123" t="s">
        <v>252</v>
      </c>
      <c r="D132" s="9">
        <v>8.1005800000000008</v>
      </c>
      <c r="E132" s="9">
        <v>8.1118799999999993</v>
      </c>
      <c r="F132" s="23">
        <f t="shared" si="1"/>
        <v>270</v>
      </c>
      <c r="G132" s="9">
        <v>7.3783899999999996</v>
      </c>
      <c r="H132" s="10">
        <v>-1.0000000000065512E-2</v>
      </c>
      <c r="I132" s="10">
        <v>737.83899999999994</v>
      </c>
      <c r="J132" s="11">
        <v>94.824489999999997</v>
      </c>
      <c r="K132" s="122"/>
    </row>
    <row r="133" spans="1:16" ht="15" customHeight="1">
      <c r="A133" s="121"/>
      <c r="B133" s="22" t="s">
        <v>152</v>
      </c>
      <c r="C133" s="123" t="s">
        <v>252</v>
      </c>
      <c r="D133" s="9">
        <v>8.1015800000000002</v>
      </c>
      <c r="E133" s="9">
        <v>8.1125799999999995</v>
      </c>
      <c r="F133" s="23">
        <f t="shared" si="1"/>
        <v>270</v>
      </c>
      <c r="G133" s="9">
        <v>7.3783899999999996</v>
      </c>
      <c r="H133" s="10">
        <v>-1.0000000000065512E-2</v>
      </c>
      <c r="I133" s="10">
        <v>-3.5990000000000855</v>
      </c>
      <c r="J133" s="11">
        <v>94.824489999999997</v>
      </c>
      <c r="K133" s="122"/>
    </row>
    <row r="134" spans="1:16" ht="15" customHeight="1">
      <c r="A134" s="121"/>
      <c r="B134" s="22" t="s">
        <v>164</v>
      </c>
      <c r="C134" s="123" t="s">
        <v>253</v>
      </c>
      <c r="D134" s="9">
        <v>8.1025799999999997</v>
      </c>
      <c r="E134" s="9">
        <v>8.1131799999999998</v>
      </c>
      <c r="F134" s="23">
        <f t="shared" si="1"/>
        <v>277</v>
      </c>
      <c r="G134" s="9">
        <v>7.3762800000000004</v>
      </c>
      <c r="H134" s="10">
        <v>3.00000000000189E-2</v>
      </c>
      <c r="I134" s="10">
        <v>-3.5599999999999632</v>
      </c>
      <c r="J134" s="11">
        <v>94.698859999999996</v>
      </c>
      <c r="K134" s="122"/>
    </row>
    <row r="135" spans="1:16" ht="15" customHeight="1">
      <c r="A135" s="121"/>
      <c r="B135" s="22" t="s">
        <v>156</v>
      </c>
      <c r="C135" s="123" t="s">
        <v>254</v>
      </c>
      <c r="D135" s="9">
        <v>8.1035799999999991</v>
      </c>
      <c r="E135" s="9">
        <v>8.11388</v>
      </c>
      <c r="F135" s="23">
        <f t="shared" si="1"/>
        <v>284</v>
      </c>
      <c r="G135" s="9">
        <v>7.37378</v>
      </c>
      <c r="H135" s="10">
        <v>3.9999999999995595E-2</v>
      </c>
      <c r="I135" s="10">
        <v>-3.5599999999999632</v>
      </c>
      <c r="J135" s="11">
        <v>94.573909999999998</v>
      </c>
      <c r="K135" s="122"/>
    </row>
    <row r="136" spans="1:16" ht="15" customHeight="1">
      <c r="A136" s="121"/>
      <c r="B136" s="22" t="s">
        <v>168</v>
      </c>
      <c r="C136" s="123" t="s">
        <v>255</v>
      </c>
      <c r="D136" s="9">
        <v>8.1045800000000003</v>
      </c>
      <c r="E136" s="9">
        <v>8.1144800000000004</v>
      </c>
      <c r="F136" s="23">
        <f t="shared" si="1"/>
        <v>291</v>
      </c>
      <c r="G136" s="9">
        <v>7.3711799999999998</v>
      </c>
      <c r="H136" s="10">
        <v>3.9999999999995595E-2</v>
      </c>
      <c r="I136" s="10">
        <v>-3.5700000000000287</v>
      </c>
      <c r="J136" s="11">
        <v>94.449439999999996</v>
      </c>
      <c r="K136" s="122"/>
    </row>
    <row r="137" spans="1:16" ht="15" customHeight="1">
      <c r="A137" s="121"/>
      <c r="B137" s="22" t="s">
        <v>172</v>
      </c>
      <c r="C137" s="123" t="s">
        <v>256</v>
      </c>
      <c r="D137" s="9"/>
      <c r="E137" s="9"/>
      <c r="F137" s="23">
        <f t="shared" si="1"/>
        <v>298</v>
      </c>
      <c r="G137" s="9">
        <v>7.3686299999999996</v>
      </c>
      <c r="H137" s="10">
        <v>3.499999999991843E-2</v>
      </c>
      <c r="I137" s="10">
        <v>-3.576000000000068</v>
      </c>
      <c r="J137" s="11">
        <v>94.325360000000003</v>
      </c>
      <c r="K137" s="122"/>
    </row>
    <row r="138" spans="1:16" ht="15" customHeight="1">
      <c r="A138" s="121"/>
      <c r="B138" s="22" t="s">
        <v>175</v>
      </c>
      <c r="C138" s="123" t="s">
        <v>257</v>
      </c>
      <c r="D138" s="9"/>
      <c r="E138" s="9"/>
      <c r="F138" s="23">
        <f t="shared" si="1"/>
        <v>305</v>
      </c>
      <c r="G138" s="9">
        <v>7.3660800000000002</v>
      </c>
      <c r="H138" s="10">
        <v>3.9999999999995595E-2</v>
      </c>
      <c r="I138" s="10">
        <v>-3.5800000000000054</v>
      </c>
      <c r="J138" s="11">
        <v>94.201679999999996</v>
      </c>
      <c r="K138" s="122"/>
    </row>
    <row r="139" spans="1:16" ht="15" customHeight="1">
      <c r="A139" s="121"/>
      <c r="B139" s="22" t="s">
        <v>179</v>
      </c>
      <c r="C139" s="123" t="s">
        <v>258</v>
      </c>
      <c r="D139" s="9"/>
      <c r="E139" s="9"/>
      <c r="F139" s="23">
        <f t="shared" si="1"/>
        <v>312</v>
      </c>
      <c r="G139" s="9">
        <v>7.36348</v>
      </c>
      <c r="H139" s="10">
        <v>3.00000000000189E-2</v>
      </c>
      <c r="I139" s="10">
        <v>-3.5899999999999821</v>
      </c>
      <c r="J139" s="11">
        <v>94.078460000000007</v>
      </c>
      <c r="K139" s="122"/>
    </row>
    <row r="140" spans="1:16" ht="15" customHeight="1">
      <c r="A140" s="121"/>
      <c r="B140" s="22" t="s">
        <v>184</v>
      </c>
      <c r="C140" s="123" t="s">
        <v>259</v>
      </c>
      <c r="D140" s="9"/>
      <c r="E140" s="9"/>
      <c r="F140" s="23">
        <f t="shared" si="1"/>
        <v>319</v>
      </c>
      <c r="G140" s="9">
        <v>7.3609799999999996</v>
      </c>
      <c r="H140" s="10">
        <v>3.9999999999995595E-2</v>
      </c>
      <c r="I140" s="10">
        <v>-3.5950000000000593</v>
      </c>
      <c r="J140" s="11">
        <v>93.955560000000006</v>
      </c>
      <c r="K140" s="122"/>
    </row>
    <row r="141" spans="1:16" ht="15" customHeight="1">
      <c r="A141" s="121"/>
      <c r="B141" s="22" t="s">
        <v>190</v>
      </c>
      <c r="C141" s="123" t="s">
        <v>260</v>
      </c>
      <c r="D141" s="9"/>
      <c r="E141" s="9"/>
      <c r="F141" s="23">
        <f t="shared" si="1"/>
        <v>326</v>
      </c>
      <c r="G141" s="9">
        <v>7.3583800000000004</v>
      </c>
      <c r="H141" s="10">
        <v>3.00000000000189E-2</v>
      </c>
      <c r="I141" s="10">
        <v>-3.6099999999999355</v>
      </c>
      <c r="J141" s="11">
        <v>93.833150000000003</v>
      </c>
      <c r="K141" s="122"/>
    </row>
    <row r="142" spans="1:16" ht="15" customHeight="1">
      <c r="A142" s="121"/>
      <c r="B142" s="22" t="s">
        <v>194</v>
      </c>
      <c r="C142" s="123" t="s">
        <v>261</v>
      </c>
      <c r="D142" s="9"/>
      <c r="E142" s="9"/>
      <c r="F142" s="23">
        <f t="shared" si="1"/>
        <v>333</v>
      </c>
      <c r="G142" s="9">
        <v>7.35588</v>
      </c>
      <c r="H142" s="10">
        <v>3.9999999999995595E-2</v>
      </c>
      <c r="I142" s="10">
        <v>-3.6100000000000243</v>
      </c>
      <c r="J142" s="11">
        <v>93.711070000000007</v>
      </c>
      <c r="K142" s="122"/>
    </row>
    <row r="143" spans="1:16" ht="15" customHeight="1">
      <c r="A143" s="121"/>
      <c r="B143" s="22" t="s">
        <v>198</v>
      </c>
      <c r="C143" s="123" t="s">
        <v>262</v>
      </c>
      <c r="D143" s="9"/>
      <c r="E143" s="9"/>
      <c r="F143" s="23">
        <f t="shared" si="1"/>
        <v>340</v>
      </c>
      <c r="G143" s="9">
        <v>7.3532799999999998</v>
      </c>
      <c r="H143" s="10">
        <v>3.5000000000007248E-2</v>
      </c>
      <c r="I143" s="10">
        <v>-3.620000000000001</v>
      </c>
      <c r="J143" s="11">
        <v>93.589470000000006</v>
      </c>
      <c r="K143" s="122"/>
    </row>
    <row r="144" spans="1:16" ht="15" customHeight="1">
      <c r="A144" s="121"/>
      <c r="B144" s="22" t="s">
        <v>203</v>
      </c>
      <c r="C144" s="123" t="s">
        <v>263</v>
      </c>
      <c r="D144" s="9">
        <v>8.1055799999999998</v>
      </c>
      <c r="E144" s="9">
        <v>8.1150800000000007</v>
      </c>
      <c r="F144" s="23">
        <f t="shared" si="1"/>
        <v>347</v>
      </c>
      <c r="G144" s="9">
        <v>7.3507300000000004</v>
      </c>
      <c r="H144" s="10">
        <v>3.5000000000007248E-2</v>
      </c>
      <c r="I144" s="10">
        <v>-3.6249999999999893</v>
      </c>
      <c r="J144" s="11">
        <v>93.468230000000005</v>
      </c>
      <c r="K144" s="122"/>
      <c r="P144" s="24" t="s">
        <v>180</v>
      </c>
    </row>
    <row r="145" spans="1:11" ht="15" customHeight="1">
      <c r="A145" s="121"/>
      <c r="B145" s="22" t="s">
        <v>207</v>
      </c>
      <c r="C145" s="123" t="s">
        <v>264</v>
      </c>
      <c r="D145" s="9"/>
      <c r="E145" s="9"/>
      <c r="F145" s="23">
        <f t="shared" si="1"/>
        <v>354</v>
      </c>
      <c r="G145" s="9">
        <v>7.3481800000000002</v>
      </c>
      <c r="H145" s="10">
        <v>3.9999999999995595E-2</v>
      </c>
      <c r="I145" s="10">
        <v>-3.6299999999999777</v>
      </c>
      <c r="J145" s="11">
        <v>93.347390000000004</v>
      </c>
      <c r="K145" s="122"/>
    </row>
    <row r="146" spans="1:11" ht="15" customHeight="1">
      <c r="A146" s="121"/>
      <c r="B146" s="22" t="s">
        <v>265</v>
      </c>
      <c r="C146" s="123" t="s">
        <v>266</v>
      </c>
      <c r="D146" s="9"/>
      <c r="E146" s="9"/>
      <c r="F146" s="23">
        <f t="shared" si="1"/>
        <v>361</v>
      </c>
      <c r="G146" s="9">
        <v>7.3452799999999998</v>
      </c>
      <c r="H146" s="10">
        <v>0</v>
      </c>
      <c r="I146" s="10">
        <v>734.52800000000002</v>
      </c>
      <c r="J146" s="11">
        <v>93.227239999999995</v>
      </c>
      <c r="K146" s="122"/>
    </row>
    <row r="147" spans="1:11" s="24" customFormat="1" ht="15" customHeight="1" thickBot="1">
      <c r="A147" s="124"/>
      <c r="B147" s="125"/>
      <c r="C147" s="125"/>
      <c r="D147" s="125"/>
      <c r="E147" s="125"/>
      <c r="F147" s="125"/>
      <c r="G147" s="125"/>
      <c r="H147" s="125"/>
      <c r="I147" s="125"/>
      <c r="J147" s="125"/>
      <c r="K147" s="126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1:11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1:11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1:11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1:11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1:11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1:11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1:11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1:11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1:11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1:11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1:11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1:11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1:11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1:11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  <row r="60831" spans="1:11" ht="15" customHeight="1">
      <c r="A60831" s="24"/>
      <c r="B60831" s="28"/>
      <c r="C60831" s="28"/>
      <c r="D60831" s="28"/>
      <c r="E60831" s="28"/>
      <c r="F60831" s="28"/>
      <c r="G60831" s="28"/>
      <c r="H60831" s="28"/>
      <c r="I60831" s="28"/>
      <c r="J60831" s="28"/>
      <c r="K60831" s="2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A2" zoomScale="70" zoomScaleNormal="70" workbookViewId="0"/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7"/>
      <c r="B11" s="128"/>
      <c r="C11" s="128"/>
      <c r="D11" s="128"/>
      <c r="E11" s="128"/>
      <c r="F11" s="128"/>
      <c r="G11" s="128"/>
      <c r="H11" s="128"/>
      <c r="I11" s="129"/>
      <c r="J11" s="130"/>
      <c r="K11" s="131"/>
      <c r="L11" s="131"/>
      <c r="M11" s="132"/>
      <c r="N11" s="132"/>
      <c r="O11" s="132"/>
      <c r="P11" s="132"/>
      <c r="Q11" s="132"/>
      <c r="R11" s="132"/>
      <c r="S11" s="132"/>
      <c r="T11" s="132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40"/>
    </row>
    <row r="12" spans="1:62" ht="15" customHeight="1">
      <c r="A12" s="133"/>
      <c r="B12" s="152" t="s">
        <v>0</v>
      </c>
      <c r="C12" s="152"/>
      <c r="D12" s="152"/>
      <c r="E12" s="152"/>
      <c r="F12" s="26"/>
      <c r="G12" s="26"/>
      <c r="H12" s="26"/>
      <c r="I12" s="134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2"/>
    </row>
    <row r="13" spans="1:62" ht="15" customHeight="1" thickBot="1">
      <c r="A13" s="13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2"/>
    </row>
    <row r="14" spans="1:62" ht="15" customHeight="1">
      <c r="A14" s="133"/>
      <c r="B14" s="56" t="s">
        <v>22</v>
      </c>
      <c r="C14" s="57"/>
      <c r="D14" s="57"/>
      <c r="E14" s="58"/>
      <c r="F14" s="57"/>
      <c r="G14" s="57"/>
      <c r="H14" s="57"/>
      <c r="I14" s="57"/>
      <c r="J14" s="109"/>
      <c r="K14" s="89"/>
      <c r="L14" s="81" t="s">
        <v>67</v>
      </c>
      <c r="M14" s="82"/>
      <c r="N14" s="57"/>
      <c r="O14" s="57"/>
      <c r="P14" s="57"/>
      <c r="Q14" s="57"/>
      <c r="R14" s="89"/>
      <c r="S14" s="82" t="s">
        <v>68</v>
      </c>
      <c r="T14" s="83"/>
      <c r="U14" s="141"/>
      <c r="V14" s="155" t="e" vm="1">
        <v>#VALUE!</v>
      </c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7"/>
      <c r="AS14" s="141"/>
      <c r="AT14" s="164" t="e" vm="2">
        <v>#VALUE!</v>
      </c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6"/>
      <c r="BJ14" s="142"/>
    </row>
    <row r="15" spans="1:62" ht="15" customHeight="1">
      <c r="A15" s="133"/>
      <c r="B15" s="30"/>
      <c r="C15" s="29"/>
      <c r="D15" s="29"/>
      <c r="E15" s="61"/>
      <c r="F15" s="29"/>
      <c r="G15" s="29"/>
      <c r="H15" s="62"/>
      <c r="I15" s="63"/>
      <c r="J15" s="110"/>
      <c r="K15" s="90"/>
      <c r="L15" s="29"/>
      <c r="M15" s="29"/>
      <c r="N15" s="29"/>
      <c r="O15" s="29"/>
      <c r="P15" s="29"/>
      <c r="Q15" s="29"/>
      <c r="R15" s="90"/>
      <c r="S15" s="59"/>
      <c r="T15" s="60"/>
      <c r="U15" s="141"/>
      <c r="V15" s="158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60"/>
      <c r="AS15" s="141"/>
      <c r="AT15" s="167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9"/>
      <c r="BJ15" s="142"/>
    </row>
    <row r="16" spans="1:62" ht="15" customHeight="1">
      <c r="A16" s="133"/>
      <c r="B16" s="64" t="s">
        <v>23</v>
      </c>
      <c r="C16" s="65" t="s">
        <v>24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25</v>
      </c>
      <c r="J16" s="111" t="s">
        <v>8</v>
      </c>
      <c r="K16" s="91"/>
      <c r="L16" s="31" t="s">
        <v>23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25</v>
      </c>
      <c r="R16" s="91"/>
      <c r="S16" s="153" t="s">
        <v>80</v>
      </c>
      <c r="T16" s="154"/>
      <c r="U16" s="141"/>
      <c r="V16" s="158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60"/>
      <c r="AS16" s="141"/>
      <c r="AT16" s="167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9"/>
      <c r="BJ16" s="142"/>
    </row>
    <row r="17" spans="1:62" ht="15" customHeight="1">
      <c r="A17" s="133"/>
      <c r="B17" s="84"/>
      <c r="C17" s="75"/>
      <c r="D17" s="75"/>
      <c r="E17" s="76">
        <v>45931</v>
      </c>
      <c r="F17" s="76">
        <v>45933</v>
      </c>
      <c r="G17" s="76">
        <v>45936</v>
      </c>
      <c r="H17" s="75" t="s">
        <v>26</v>
      </c>
      <c r="I17" s="75" t="s">
        <v>26</v>
      </c>
      <c r="J17" s="85">
        <v>45936</v>
      </c>
      <c r="K17" s="92"/>
      <c r="L17" s="76"/>
      <c r="M17" s="76">
        <v>45931</v>
      </c>
      <c r="N17" s="76">
        <v>45933</v>
      </c>
      <c r="O17" s="76">
        <v>45936</v>
      </c>
      <c r="P17" s="75" t="s">
        <v>26</v>
      </c>
      <c r="Q17" s="75" t="s">
        <v>26</v>
      </c>
      <c r="R17" s="96"/>
      <c r="S17" s="76">
        <v>45933</v>
      </c>
      <c r="T17" s="85">
        <v>45936</v>
      </c>
      <c r="U17" s="141"/>
      <c r="V17" s="158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60"/>
      <c r="AS17" s="141"/>
      <c r="AT17" s="167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9"/>
      <c r="BJ17" s="142"/>
    </row>
    <row r="18" spans="1:62" ht="15" customHeight="1">
      <c r="A18" s="133"/>
      <c r="B18" s="112" t="s">
        <v>27</v>
      </c>
      <c r="C18" s="107"/>
      <c r="D18" s="66"/>
      <c r="E18" s="77"/>
      <c r="F18" s="67"/>
      <c r="G18" s="67"/>
      <c r="H18" s="69"/>
      <c r="I18" s="69"/>
      <c r="J18" s="86"/>
      <c r="K18" s="92"/>
      <c r="L18" s="78"/>
      <c r="M18" s="78"/>
      <c r="N18" s="67"/>
      <c r="O18" s="67"/>
      <c r="P18" s="69"/>
      <c r="Q18" s="69"/>
      <c r="R18" s="97"/>
      <c r="S18" s="69"/>
      <c r="T18" s="86"/>
      <c r="U18" s="141"/>
      <c r="V18" s="158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60"/>
      <c r="AS18" s="141"/>
      <c r="AT18" s="167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9"/>
      <c r="BJ18" s="142"/>
    </row>
    <row r="19" spans="1:62" ht="15" customHeight="1">
      <c r="A19" s="133"/>
      <c r="B19" s="113"/>
      <c r="C19" s="107"/>
      <c r="D19" s="135"/>
      <c r="E19" s="67"/>
      <c r="F19" s="67"/>
      <c r="G19" s="67"/>
      <c r="H19" s="68"/>
      <c r="I19" s="68"/>
      <c r="J19" s="114"/>
      <c r="K19" s="93"/>
      <c r="L19" s="78"/>
      <c r="M19" s="67"/>
      <c r="N19" s="67"/>
      <c r="O19" s="67"/>
      <c r="P19" s="68"/>
      <c r="Q19" s="68"/>
      <c r="R19" s="97"/>
      <c r="S19" s="68"/>
      <c r="T19" s="70"/>
      <c r="U19" s="141"/>
      <c r="V19" s="158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60"/>
      <c r="AS19" s="141"/>
      <c r="AT19" s="167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8"/>
      <c r="BG19" s="168"/>
      <c r="BH19" s="168"/>
      <c r="BI19" s="169"/>
      <c r="BJ19" s="142"/>
    </row>
    <row r="20" spans="1:62" ht="15" customHeight="1">
      <c r="A20" s="133"/>
      <c r="B20" s="113" t="s">
        <v>28</v>
      </c>
      <c r="C20" s="107">
        <v>8.5</v>
      </c>
      <c r="D20" s="135">
        <v>46127</v>
      </c>
      <c r="E20" s="67">
        <v>8.1538299999999992</v>
      </c>
      <c r="F20" s="67">
        <v>7.9898199999999999</v>
      </c>
      <c r="G20" s="67">
        <v>7.8378999999999994</v>
      </c>
      <c r="H20" s="68">
        <v>-15.19200000000005</v>
      </c>
      <c r="I20" s="68">
        <v>-31.592999999999982</v>
      </c>
      <c r="J20" s="115">
        <v>100.32946</v>
      </c>
      <c r="K20" s="93"/>
      <c r="L20" s="78" t="s">
        <v>117</v>
      </c>
      <c r="M20" s="67">
        <v>7.4009900000000002</v>
      </c>
      <c r="N20" s="67">
        <v>7.3712799999999996</v>
      </c>
      <c r="O20" s="67">
        <v>7.3711799999999998</v>
      </c>
      <c r="P20" s="68">
        <v>-9.9999999999766942E-3</v>
      </c>
      <c r="Q20" s="68">
        <v>-2.9810000000000336</v>
      </c>
      <c r="R20" s="97"/>
      <c r="S20" s="71">
        <v>61.854000000000028</v>
      </c>
      <c r="T20" s="72">
        <v>46.671999999999954</v>
      </c>
      <c r="U20" s="141"/>
      <c r="V20" s="158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60"/>
      <c r="AS20" s="141"/>
      <c r="AT20" s="167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9"/>
      <c r="BJ20" s="142"/>
    </row>
    <row r="21" spans="1:62" ht="15" customHeight="1">
      <c r="A21" s="133"/>
      <c r="B21" s="113" t="s">
        <v>29</v>
      </c>
      <c r="C21" s="107">
        <v>8</v>
      </c>
      <c r="D21" s="135">
        <v>46402</v>
      </c>
      <c r="E21" s="67">
        <v>8.4326399999999992</v>
      </c>
      <c r="F21" s="67">
        <v>8.4911499999999993</v>
      </c>
      <c r="G21" s="67">
        <v>8.514149999999999</v>
      </c>
      <c r="H21" s="68">
        <v>2.2999999999999687</v>
      </c>
      <c r="I21" s="68">
        <v>8.1509999999999749</v>
      </c>
      <c r="J21" s="115">
        <v>99.371399999999994</v>
      </c>
      <c r="K21" s="93"/>
      <c r="L21" s="78" t="s">
        <v>69</v>
      </c>
      <c r="M21" s="67">
        <v>7.4009900000000002</v>
      </c>
      <c r="N21" s="67">
        <v>7.4684999999999997</v>
      </c>
      <c r="O21" s="67">
        <v>7.4824999999999999</v>
      </c>
      <c r="P21" s="68">
        <v>1.4000000000000234</v>
      </c>
      <c r="Q21" s="68">
        <v>8.1509999999999749</v>
      </c>
      <c r="R21" s="97"/>
      <c r="S21" s="71">
        <v>102.26499999999996</v>
      </c>
      <c r="T21" s="72">
        <v>103.16499999999991</v>
      </c>
      <c r="U21" s="141"/>
      <c r="V21" s="158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60"/>
      <c r="AS21" s="141"/>
      <c r="AT21" s="167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9"/>
      <c r="BJ21" s="142"/>
    </row>
    <row r="22" spans="1:62" ht="15" customHeight="1">
      <c r="A22" s="133"/>
      <c r="B22" s="113" t="s">
        <v>30</v>
      </c>
      <c r="C22" s="107">
        <v>8.5</v>
      </c>
      <c r="D22" s="135">
        <v>47041</v>
      </c>
      <c r="E22" s="67">
        <v>8.4714400000000012</v>
      </c>
      <c r="F22" s="67">
        <v>8.4739400000000007</v>
      </c>
      <c r="G22" s="67">
        <v>8.5099300000000007</v>
      </c>
      <c r="H22" s="68">
        <v>3.5989999999999966</v>
      </c>
      <c r="I22" s="68">
        <v>3.8489999999999469</v>
      </c>
      <c r="J22" s="115">
        <v>99.970050000000001</v>
      </c>
      <c r="K22" s="93"/>
      <c r="L22" s="78" t="s">
        <v>70</v>
      </c>
      <c r="M22" s="67">
        <v>7.88</v>
      </c>
      <c r="N22" s="67">
        <v>7.8825000000000003</v>
      </c>
      <c r="O22" s="67">
        <v>7.9184900000000003</v>
      </c>
      <c r="P22" s="68">
        <v>3.5989999999999966</v>
      </c>
      <c r="Q22" s="68">
        <v>3.8490000000000357</v>
      </c>
      <c r="R22" s="97"/>
      <c r="S22" s="71">
        <v>59.144000000000041</v>
      </c>
      <c r="T22" s="72">
        <v>59.144000000000041</v>
      </c>
      <c r="U22" s="141"/>
      <c r="V22" s="158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60"/>
      <c r="AS22" s="141"/>
      <c r="AT22" s="167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9"/>
      <c r="BJ22" s="142"/>
    </row>
    <row r="23" spans="1:62" ht="15" customHeight="1">
      <c r="A23" s="133"/>
      <c r="B23" s="113" t="s">
        <v>31</v>
      </c>
      <c r="C23" s="107">
        <v>8</v>
      </c>
      <c r="D23" s="135">
        <v>47498</v>
      </c>
      <c r="E23" s="67">
        <v>8.7437699999999978</v>
      </c>
      <c r="F23" s="67">
        <v>8.7462699999999991</v>
      </c>
      <c r="G23" s="67">
        <v>8.7822599999999991</v>
      </c>
      <c r="H23" s="68">
        <v>3.5989999999999966</v>
      </c>
      <c r="I23" s="68">
        <v>3.8490000000001245</v>
      </c>
      <c r="J23" s="115">
        <v>97.241079999999997</v>
      </c>
      <c r="K23" s="93"/>
      <c r="L23" s="78" t="s">
        <v>70</v>
      </c>
      <c r="M23" s="67">
        <v>7.88</v>
      </c>
      <c r="N23" s="67">
        <v>7.8825000000000003</v>
      </c>
      <c r="O23" s="67">
        <v>7.9184900000000003</v>
      </c>
      <c r="P23" s="68">
        <v>3.5989999999999966</v>
      </c>
      <c r="Q23" s="68">
        <v>3.8490000000000357</v>
      </c>
      <c r="R23" s="97"/>
      <c r="S23" s="71">
        <v>86.376999999999882</v>
      </c>
      <c r="T23" s="72">
        <v>86.376999999999882</v>
      </c>
      <c r="U23" s="141"/>
      <c r="V23" s="158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60"/>
      <c r="AS23" s="141"/>
      <c r="AT23" s="167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9"/>
      <c r="BJ23" s="142"/>
    </row>
    <row r="24" spans="1:62" ht="15" customHeight="1">
      <c r="A24" s="133"/>
      <c r="B24" s="113" t="s">
        <v>32</v>
      </c>
      <c r="C24" s="107">
        <v>9</v>
      </c>
      <c r="D24" s="135">
        <v>48319</v>
      </c>
      <c r="E24" s="67">
        <v>9.26755</v>
      </c>
      <c r="F24" s="67">
        <v>9.2705599999999997</v>
      </c>
      <c r="G24" s="67">
        <v>9.3145500000000006</v>
      </c>
      <c r="H24" s="68">
        <v>4.3990000000000862</v>
      </c>
      <c r="I24" s="68">
        <v>4.7000000000000597</v>
      </c>
      <c r="J24" s="115">
        <v>98.483130000000003</v>
      </c>
      <c r="K24" s="93"/>
      <c r="L24" s="78" t="s">
        <v>71</v>
      </c>
      <c r="M24" s="67">
        <v>8.17699</v>
      </c>
      <c r="N24" s="67">
        <v>8.18</v>
      </c>
      <c r="O24" s="67">
        <v>8.2239900000000006</v>
      </c>
      <c r="P24" s="68">
        <v>4.3990000000000862</v>
      </c>
      <c r="Q24" s="68">
        <v>4.7000000000000597</v>
      </c>
      <c r="R24" s="97"/>
      <c r="S24" s="71">
        <v>109.056</v>
      </c>
      <c r="T24" s="72">
        <v>109.056</v>
      </c>
      <c r="U24" s="141"/>
      <c r="V24" s="158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60"/>
      <c r="AS24" s="141"/>
      <c r="AT24" s="167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9"/>
      <c r="BJ24" s="142"/>
    </row>
    <row r="25" spans="1:62" ht="15" customHeight="1">
      <c r="A25" s="133"/>
      <c r="B25" s="113" t="s">
        <v>33</v>
      </c>
      <c r="C25" s="107">
        <v>9.5</v>
      </c>
      <c r="D25" s="135">
        <v>49505</v>
      </c>
      <c r="E25" s="67">
        <v>10.469060000000001</v>
      </c>
      <c r="F25" s="67">
        <v>10.445560000000002</v>
      </c>
      <c r="G25" s="67">
        <v>10.490060000000001</v>
      </c>
      <c r="H25" s="68">
        <v>4.4499999999999318</v>
      </c>
      <c r="I25" s="68">
        <v>2.1000000000000796</v>
      </c>
      <c r="J25" s="115">
        <v>94.006789999999995</v>
      </c>
      <c r="K25" s="93"/>
      <c r="L25" s="78" t="s">
        <v>72</v>
      </c>
      <c r="M25" s="67">
        <v>9.4249899999999993</v>
      </c>
      <c r="N25" s="67">
        <v>9.3979900000000001</v>
      </c>
      <c r="O25" s="67">
        <v>9.4459900000000001</v>
      </c>
      <c r="P25" s="68">
        <v>4.8000000000000043</v>
      </c>
      <c r="Q25" s="68">
        <v>2.1000000000000796</v>
      </c>
      <c r="R25" s="97"/>
      <c r="S25" s="71">
        <v>104.7570000000002</v>
      </c>
      <c r="T25" s="72">
        <v>104.40700000000014</v>
      </c>
      <c r="U25" s="141"/>
      <c r="V25" s="158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60"/>
      <c r="AS25" s="141"/>
      <c r="AT25" s="167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9"/>
      <c r="BJ25" s="142"/>
    </row>
    <row r="26" spans="1:62" ht="15" customHeight="1">
      <c r="A26" s="133"/>
      <c r="B26" s="113" t="s">
        <v>34</v>
      </c>
      <c r="C26" s="107">
        <v>9.5</v>
      </c>
      <c r="D26" s="135">
        <v>50236</v>
      </c>
      <c r="E26" s="67">
        <v>10.693999999999999</v>
      </c>
      <c r="F26" s="67">
        <v>10.657499999999999</v>
      </c>
      <c r="G26" s="67">
        <v>10.7075</v>
      </c>
      <c r="H26" s="68">
        <v>5.0000000000000711</v>
      </c>
      <c r="I26" s="68">
        <v>1.3500000000000512</v>
      </c>
      <c r="J26" s="115">
        <v>91.995109999999997</v>
      </c>
      <c r="K26" s="93"/>
      <c r="L26" s="78" t="s">
        <v>73</v>
      </c>
      <c r="M26" s="67">
        <v>9.7099899999999995</v>
      </c>
      <c r="N26" s="67">
        <v>9.6734899999999993</v>
      </c>
      <c r="O26" s="67">
        <v>9.72349</v>
      </c>
      <c r="P26" s="68">
        <v>5.0000000000000711</v>
      </c>
      <c r="Q26" s="68">
        <v>1.3500000000000512</v>
      </c>
      <c r="R26" s="97"/>
      <c r="S26" s="71">
        <v>98.400999999999954</v>
      </c>
      <c r="T26" s="72">
        <v>98.400999999999954</v>
      </c>
      <c r="U26" s="141"/>
      <c r="V26" s="158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60"/>
      <c r="AS26" s="141"/>
      <c r="AT26" s="167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9"/>
      <c r="BJ26" s="142"/>
    </row>
    <row r="27" spans="1:62" ht="15" customHeight="1">
      <c r="A27" s="133"/>
      <c r="B27" s="113" t="s">
        <v>35</v>
      </c>
      <c r="C27" s="107">
        <v>9.8000000000000007</v>
      </c>
      <c r="D27" s="135">
        <v>51424</v>
      </c>
      <c r="E27" s="67">
        <v>11.3079</v>
      </c>
      <c r="F27" s="67">
        <v>11.2919</v>
      </c>
      <c r="G27" s="67">
        <v>11.3269</v>
      </c>
      <c r="H27" s="68">
        <v>3.5000000000000142</v>
      </c>
      <c r="I27" s="68">
        <v>1.9000000000000128</v>
      </c>
      <c r="J27" s="115">
        <v>89.089039999999997</v>
      </c>
      <c r="K27" s="93"/>
      <c r="L27" s="78" t="s">
        <v>74</v>
      </c>
      <c r="M27" s="67">
        <v>10.10449</v>
      </c>
      <c r="N27" s="67">
        <v>10.08849</v>
      </c>
      <c r="O27" s="67">
        <v>10.12349</v>
      </c>
      <c r="P27" s="68">
        <v>3.5000000000000142</v>
      </c>
      <c r="Q27" s="68">
        <v>1.9000000000000128</v>
      </c>
      <c r="R27" s="97"/>
      <c r="S27" s="71">
        <v>120.34099999999998</v>
      </c>
      <c r="T27" s="72">
        <v>120.34099999999998</v>
      </c>
      <c r="U27" s="141"/>
      <c r="V27" s="158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60"/>
      <c r="AS27" s="141"/>
      <c r="AT27" s="167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8"/>
      <c r="BF27" s="168"/>
      <c r="BG27" s="168"/>
      <c r="BH27" s="168"/>
      <c r="BI27" s="169"/>
      <c r="BJ27" s="142"/>
    </row>
    <row r="28" spans="1:62" ht="15" customHeight="1">
      <c r="A28" s="133"/>
      <c r="B28" s="113" t="s">
        <v>36</v>
      </c>
      <c r="C28" s="107">
        <v>10</v>
      </c>
      <c r="D28" s="135">
        <v>52427</v>
      </c>
      <c r="E28" s="67">
        <v>11.529969999999999</v>
      </c>
      <c r="F28" s="67">
        <v>11.395969999999998</v>
      </c>
      <c r="G28" s="67">
        <v>11.439969999999999</v>
      </c>
      <c r="H28" s="68">
        <v>4.4000000000000483</v>
      </c>
      <c r="I28" s="68">
        <v>-8.9999999999999858</v>
      </c>
      <c r="J28" s="115">
        <v>89.121219999999994</v>
      </c>
      <c r="K28" s="93"/>
      <c r="L28" s="78" t="s">
        <v>75</v>
      </c>
      <c r="M28" s="67">
        <v>10.41849</v>
      </c>
      <c r="N28" s="67">
        <v>10.28449</v>
      </c>
      <c r="O28" s="67">
        <v>10.32849</v>
      </c>
      <c r="P28" s="68">
        <v>4.4000000000000483</v>
      </c>
      <c r="Q28" s="68">
        <v>-8.9999999999999858</v>
      </c>
      <c r="R28" s="97"/>
      <c r="S28" s="71">
        <v>111.14799999999985</v>
      </c>
      <c r="T28" s="72">
        <v>111.14799999999985</v>
      </c>
      <c r="U28" s="141"/>
      <c r="V28" s="158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60"/>
      <c r="AS28" s="141"/>
      <c r="AT28" s="167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9"/>
      <c r="BJ28" s="142"/>
    </row>
    <row r="29" spans="1:62" ht="15" customHeight="1">
      <c r="A29" s="133"/>
      <c r="B29" s="113" t="s">
        <v>37</v>
      </c>
      <c r="C29" s="107">
        <v>9.85</v>
      </c>
      <c r="D29" s="135">
        <v>53158</v>
      </c>
      <c r="E29" s="67">
        <v>11.63613</v>
      </c>
      <c r="F29" s="67">
        <v>11.502129999999999</v>
      </c>
      <c r="G29" s="67">
        <v>11.54613</v>
      </c>
      <c r="H29" s="68">
        <v>4.4000000000000483</v>
      </c>
      <c r="I29" s="68">
        <v>-8.9999999999999858</v>
      </c>
      <c r="J29" s="115">
        <v>86.872</v>
      </c>
      <c r="K29" s="93"/>
      <c r="L29" s="78" t="s">
        <v>75</v>
      </c>
      <c r="M29" s="67">
        <v>10.41849</v>
      </c>
      <c r="N29" s="67">
        <v>10.28449</v>
      </c>
      <c r="O29" s="67">
        <v>10.32849</v>
      </c>
      <c r="P29" s="68">
        <v>4.4000000000000483</v>
      </c>
      <c r="Q29" s="68">
        <v>-8.9999999999999858</v>
      </c>
      <c r="R29" s="97"/>
      <c r="S29" s="71">
        <v>121.76399999999994</v>
      </c>
      <c r="T29" s="72">
        <v>121.76399999999994</v>
      </c>
      <c r="U29" s="141"/>
      <c r="V29" s="158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60"/>
      <c r="AS29" s="141"/>
      <c r="AT29" s="167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  <c r="BI29" s="169"/>
      <c r="BJ29" s="142"/>
    </row>
    <row r="30" spans="1:62" ht="15" customHeight="1">
      <c r="A30" s="133"/>
      <c r="B30" s="113" t="s">
        <v>38</v>
      </c>
      <c r="C30" s="107">
        <v>10</v>
      </c>
      <c r="D30" s="135">
        <v>54346</v>
      </c>
      <c r="E30" s="67">
        <v>11.739559999999999</v>
      </c>
      <c r="F30" s="67">
        <v>11.585559999999999</v>
      </c>
      <c r="G30" s="67">
        <v>11.62506</v>
      </c>
      <c r="H30" s="68">
        <v>3.9500000000000313</v>
      </c>
      <c r="I30" s="68">
        <v>-11.44999999999996</v>
      </c>
      <c r="J30" s="115">
        <v>87.482439999999997</v>
      </c>
      <c r="K30" s="93"/>
      <c r="L30" s="78" t="s">
        <v>76</v>
      </c>
      <c r="M30" s="67">
        <v>10.41499</v>
      </c>
      <c r="N30" s="67">
        <v>10.26099</v>
      </c>
      <c r="O30" s="67">
        <v>10.30049</v>
      </c>
      <c r="P30" s="68">
        <v>3.9500000000000313</v>
      </c>
      <c r="Q30" s="68">
        <v>-11.44999999999996</v>
      </c>
      <c r="R30" s="97"/>
      <c r="S30" s="71">
        <v>132.45699999999997</v>
      </c>
      <c r="T30" s="72">
        <v>132.45699999999997</v>
      </c>
      <c r="U30" s="141"/>
      <c r="V30" s="158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60"/>
      <c r="AS30" s="141"/>
      <c r="AT30" s="167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9"/>
      <c r="BJ30" s="142"/>
    </row>
    <row r="31" spans="1:62" ht="15" customHeight="1">
      <c r="A31" s="133"/>
      <c r="B31" s="113" t="s">
        <v>39</v>
      </c>
      <c r="C31" s="107">
        <v>10.25</v>
      </c>
      <c r="D31" s="135">
        <v>54984</v>
      </c>
      <c r="E31" s="67">
        <v>11.737</v>
      </c>
      <c r="F31" s="67">
        <v>11.583</v>
      </c>
      <c r="G31" s="67">
        <v>11.6225</v>
      </c>
      <c r="H31" s="68">
        <v>3.9500000000000313</v>
      </c>
      <c r="I31" s="68">
        <v>-11.44999999999996</v>
      </c>
      <c r="J31" s="115">
        <v>88.874229999999997</v>
      </c>
      <c r="K31" s="93"/>
      <c r="L31" s="78" t="s">
        <v>76</v>
      </c>
      <c r="M31" s="67">
        <v>10.41499</v>
      </c>
      <c r="N31" s="67">
        <v>10.26099</v>
      </c>
      <c r="O31" s="67">
        <v>10.30049</v>
      </c>
      <c r="P31" s="68">
        <v>3.9500000000000313</v>
      </c>
      <c r="Q31" s="68">
        <v>-11.44999999999996</v>
      </c>
      <c r="R31" s="97"/>
      <c r="S31" s="71">
        <v>132.20100000000005</v>
      </c>
      <c r="T31" s="72">
        <v>132.20100000000005</v>
      </c>
      <c r="U31" s="141"/>
      <c r="V31" s="158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60"/>
      <c r="AS31" s="141"/>
      <c r="AT31" s="167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9"/>
      <c r="BJ31" s="142"/>
    </row>
    <row r="32" spans="1:62" ht="15" customHeight="1">
      <c r="A32" s="133"/>
      <c r="B32" s="113"/>
      <c r="C32" s="107"/>
      <c r="D32" s="135"/>
      <c r="E32" s="67"/>
      <c r="F32" s="67"/>
      <c r="G32" s="67"/>
      <c r="H32" s="68"/>
      <c r="I32" s="68"/>
      <c r="J32" s="114"/>
      <c r="K32" s="93"/>
      <c r="L32" s="136"/>
      <c r="M32" s="136"/>
      <c r="N32" s="136"/>
      <c r="O32" s="136"/>
      <c r="P32" s="136"/>
      <c r="Q32" s="68"/>
      <c r="R32" s="94"/>
      <c r="S32" s="136"/>
      <c r="T32" s="39"/>
      <c r="U32" s="141"/>
      <c r="V32" s="158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60"/>
      <c r="AS32" s="141"/>
      <c r="AT32" s="167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9"/>
      <c r="BJ32" s="142"/>
    </row>
    <row r="33" spans="1:62" ht="15" customHeight="1">
      <c r="A33" s="133"/>
      <c r="B33" s="112" t="s">
        <v>40</v>
      </c>
      <c r="C33" s="107"/>
      <c r="D33" s="135"/>
      <c r="E33" s="67"/>
      <c r="F33" s="67"/>
      <c r="G33" s="67"/>
      <c r="H33" s="68"/>
      <c r="I33" s="68"/>
      <c r="J33" s="114"/>
      <c r="K33" s="93"/>
      <c r="L33" s="136"/>
      <c r="M33" s="136"/>
      <c r="N33" s="136"/>
      <c r="O33" s="136"/>
      <c r="P33" s="136"/>
      <c r="Q33" s="136"/>
      <c r="R33" s="94"/>
      <c r="S33" s="136"/>
      <c r="T33" s="39"/>
      <c r="U33" s="141"/>
      <c r="V33" s="158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60"/>
      <c r="AS33" s="141"/>
      <c r="AT33" s="167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  <c r="BI33" s="169"/>
      <c r="BJ33" s="142"/>
    </row>
    <row r="34" spans="1:62" ht="15" customHeight="1">
      <c r="A34" s="133"/>
      <c r="B34" s="113"/>
      <c r="C34" s="107"/>
      <c r="D34" s="135"/>
      <c r="E34" s="67"/>
      <c r="F34" s="67"/>
      <c r="G34" s="67"/>
      <c r="H34" s="68"/>
      <c r="I34" s="68"/>
      <c r="J34" s="114"/>
      <c r="K34" s="93"/>
      <c r="L34" s="78"/>
      <c r="M34" s="67"/>
      <c r="N34" s="67"/>
      <c r="O34" s="67"/>
      <c r="P34" s="68"/>
      <c r="Q34" s="68"/>
      <c r="R34" s="97"/>
      <c r="S34" s="68"/>
      <c r="T34" s="70"/>
      <c r="U34" s="141"/>
      <c r="V34" s="158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60"/>
      <c r="AS34" s="141"/>
      <c r="AT34" s="167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9"/>
      <c r="BJ34" s="142"/>
    </row>
    <row r="35" spans="1:62" ht="15" customHeight="1">
      <c r="A35" s="133"/>
      <c r="B35" s="113" t="s">
        <v>41</v>
      </c>
      <c r="C35" s="107">
        <v>4</v>
      </c>
      <c r="D35" s="135">
        <v>46675</v>
      </c>
      <c r="E35" s="67">
        <v>4.7812919999999997</v>
      </c>
      <c r="F35" s="67">
        <v>4.7717200000000002</v>
      </c>
      <c r="G35" s="67">
        <v>4.7713960000000002</v>
      </c>
      <c r="H35" s="68">
        <v>-3.2399999999999096E-2</v>
      </c>
      <c r="I35" s="68">
        <v>-0.98959999999994608</v>
      </c>
      <c r="J35" s="115">
        <v>98.527810000000002</v>
      </c>
      <c r="K35" s="93"/>
      <c r="L35" s="78"/>
      <c r="M35" s="67"/>
      <c r="N35" s="67"/>
      <c r="O35" s="67"/>
      <c r="P35" s="68"/>
      <c r="Q35" s="68"/>
      <c r="R35" s="97"/>
      <c r="S35" s="68"/>
      <c r="T35" s="70"/>
      <c r="U35" s="141"/>
      <c r="V35" s="158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60"/>
      <c r="AS35" s="141"/>
      <c r="AT35" s="167"/>
      <c r="AU35" s="168"/>
      <c r="AV35" s="168"/>
      <c r="AW35" s="168"/>
      <c r="AX35" s="168"/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  <c r="BI35" s="169"/>
      <c r="BJ35" s="142"/>
    </row>
    <row r="36" spans="1:62" ht="15" customHeight="1">
      <c r="A36" s="133"/>
      <c r="B36" s="113" t="s">
        <v>42</v>
      </c>
      <c r="C36" s="107">
        <v>4.5</v>
      </c>
      <c r="D36" s="135">
        <v>47133</v>
      </c>
      <c r="E36" s="67">
        <v>5.0067560000000002</v>
      </c>
      <c r="F36" s="67">
        <v>4.9860740000000003</v>
      </c>
      <c r="G36" s="67">
        <v>4.9850940000000001</v>
      </c>
      <c r="H36" s="68">
        <v>-9.8000000000020293E-2</v>
      </c>
      <c r="I36" s="68">
        <v>-2.166200000000007</v>
      </c>
      <c r="J36" s="115">
        <v>98.544899999999998</v>
      </c>
      <c r="K36" s="93"/>
      <c r="L36" s="78" t="s">
        <v>77</v>
      </c>
      <c r="M36" s="67">
        <v>4.3600000000000003</v>
      </c>
      <c r="N36" s="67">
        <v>4.3</v>
      </c>
      <c r="O36" s="67">
        <v>4.3099999999999996</v>
      </c>
      <c r="P36" s="68">
        <v>0.99999999999997868</v>
      </c>
      <c r="Q36" s="68">
        <v>-5.0000000000000711</v>
      </c>
      <c r="R36" s="97"/>
      <c r="S36" s="68">
        <v>64.675599999999989</v>
      </c>
      <c r="T36" s="70">
        <v>67.509400000000056</v>
      </c>
      <c r="U36" s="141"/>
      <c r="V36" s="158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60"/>
      <c r="AS36" s="141"/>
      <c r="AT36" s="167"/>
      <c r="AU36" s="168"/>
      <c r="AV36" s="168"/>
      <c r="AW36" s="168"/>
      <c r="AX36" s="168"/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  <c r="BI36" s="169"/>
      <c r="BJ36" s="142"/>
    </row>
    <row r="37" spans="1:62" ht="15" customHeight="1">
      <c r="A37" s="133"/>
      <c r="B37" s="113" t="s">
        <v>157</v>
      </c>
      <c r="C37" s="107">
        <v>5.2</v>
      </c>
      <c r="D37" s="135">
        <v>48044</v>
      </c>
      <c r="E37" s="67">
        <v>5.1269439999999999</v>
      </c>
      <c r="F37" s="67">
        <v>5.1242360000000007</v>
      </c>
      <c r="G37" s="67">
        <v>5.12378</v>
      </c>
      <c r="H37" s="68">
        <v>-4.5600000000067809E-2</v>
      </c>
      <c r="I37" s="68">
        <v>-0.31639999999999446</v>
      </c>
      <c r="J37" s="115">
        <v>100.36861</v>
      </c>
      <c r="K37" s="93"/>
      <c r="L37" s="78" t="s">
        <v>159</v>
      </c>
      <c r="M37" s="67">
        <v>4.42</v>
      </c>
      <c r="N37" s="67">
        <v>4.3049999999999997</v>
      </c>
      <c r="O37" s="67">
        <v>4.3</v>
      </c>
      <c r="P37" s="68">
        <v>-0.49999999999998934</v>
      </c>
      <c r="Q37" s="68">
        <v>-12.000000000000011</v>
      </c>
      <c r="R37" s="97"/>
      <c r="S37" s="68">
        <v>70.694400000000002</v>
      </c>
      <c r="T37" s="70">
        <v>82.378000000000014</v>
      </c>
      <c r="U37" s="141"/>
      <c r="V37" s="158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60"/>
      <c r="AS37" s="141"/>
      <c r="AT37" s="167"/>
      <c r="AU37" s="168"/>
      <c r="AV37" s="168"/>
      <c r="AW37" s="168"/>
      <c r="AX37" s="168"/>
      <c r="AY37" s="168"/>
      <c r="AZ37" s="168"/>
      <c r="BA37" s="168"/>
      <c r="BB37" s="168"/>
      <c r="BC37" s="168"/>
      <c r="BD37" s="168"/>
      <c r="BE37" s="168"/>
      <c r="BF37" s="168"/>
      <c r="BG37" s="168"/>
      <c r="BH37" s="168"/>
      <c r="BI37" s="169"/>
      <c r="BJ37" s="142"/>
    </row>
    <row r="38" spans="1:62" ht="15" customHeight="1">
      <c r="A38" s="133"/>
      <c r="B38" s="113" t="s">
        <v>43</v>
      </c>
      <c r="C38" s="107">
        <v>4.5</v>
      </c>
      <c r="D38" s="135">
        <v>48684</v>
      </c>
      <c r="E38" s="67">
        <v>5.1610320000000005</v>
      </c>
      <c r="F38" s="67">
        <v>5.1840220000000006</v>
      </c>
      <c r="G38" s="67">
        <v>5.1830420000000013</v>
      </c>
      <c r="H38" s="68">
        <v>-9.7999999999931475E-2</v>
      </c>
      <c r="I38" s="68">
        <v>2.2010000000000751</v>
      </c>
      <c r="J38" s="115">
        <v>95.787850000000006</v>
      </c>
      <c r="K38" s="93"/>
      <c r="L38" s="78" t="s">
        <v>78</v>
      </c>
      <c r="M38" s="67">
        <v>4.7975000000000003</v>
      </c>
      <c r="N38" s="67">
        <v>4.6724899999999998</v>
      </c>
      <c r="O38" s="67">
        <v>4.68</v>
      </c>
      <c r="P38" s="68">
        <v>0.75099999999999056</v>
      </c>
      <c r="Q38" s="68">
        <v>-11.75000000000006</v>
      </c>
      <c r="R38" s="97"/>
      <c r="S38" s="68">
        <v>36.353200000000015</v>
      </c>
      <c r="T38" s="70">
        <v>50.304200000000151</v>
      </c>
      <c r="U38" s="141"/>
      <c r="V38" s="158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60"/>
      <c r="AS38" s="141"/>
      <c r="AT38" s="167"/>
      <c r="AU38" s="168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  <c r="BG38" s="168"/>
      <c r="BH38" s="168"/>
      <c r="BI38" s="169"/>
      <c r="BJ38" s="142"/>
    </row>
    <row r="39" spans="1:62" ht="15" customHeight="1">
      <c r="A39" s="133"/>
      <c r="B39" s="113" t="s">
        <v>44</v>
      </c>
      <c r="C39" s="107">
        <v>4.8</v>
      </c>
      <c r="D39" s="135">
        <v>49871</v>
      </c>
      <c r="E39" s="67">
        <v>5.6836340000000005</v>
      </c>
      <c r="F39" s="67">
        <v>5.6823800000000002</v>
      </c>
      <c r="G39" s="67">
        <v>5.6819519999999999</v>
      </c>
      <c r="H39" s="68">
        <v>-4.2800000000031702E-2</v>
      </c>
      <c r="I39" s="68">
        <v>-0.16820000000006274</v>
      </c>
      <c r="J39" s="115">
        <v>98.539379999999994</v>
      </c>
      <c r="K39" s="93"/>
      <c r="L39" s="78" t="s">
        <v>79</v>
      </c>
      <c r="M39" s="67">
        <v>4.9775</v>
      </c>
      <c r="N39" s="67">
        <v>4.8649899999999997</v>
      </c>
      <c r="O39" s="67">
        <v>4.8599899999999998</v>
      </c>
      <c r="P39" s="68">
        <v>-0.49999999999998934</v>
      </c>
      <c r="Q39" s="68">
        <v>-11.751000000000023</v>
      </c>
      <c r="R39" s="94"/>
      <c r="S39" s="68">
        <v>70.613400000000041</v>
      </c>
      <c r="T39" s="70">
        <v>82.196200000000005</v>
      </c>
      <c r="U39" s="141"/>
      <c r="V39" s="158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60"/>
      <c r="AS39" s="141"/>
      <c r="AT39" s="167"/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E39" s="168"/>
      <c r="BF39" s="168"/>
      <c r="BG39" s="168"/>
      <c r="BH39" s="168"/>
      <c r="BI39" s="169"/>
      <c r="BJ39" s="142"/>
    </row>
    <row r="40" spans="1:62" ht="15" customHeight="1">
      <c r="A40" s="133"/>
      <c r="B40" s="113" t="s">
        <v>158</v>
      </c>
      <c r="C40" s="107">
        <v>5.65</v>
      </c>
      <c r="D40" s="135">
        <v>51697</v>
      </c>
      <c r="E40" s="67">
        <v>5.9452879999999997</v>
      </c>
      <c r="F40" s="67">
        <v>5.9448400000000001</v>
      </c>
      <c r="G40" s="67">
        <v>5.944496</v>
      </c>
      <c r="H40" s="68">
        <v>-3.4400000000012199E-2</v>
      </c>
      <c r="I40" s="68">
        <v>-7.9199999999968185E-2</v>
      </c>
      <c r="J40" s="115">
        <v>97.002189999999999</v>
      </c>
      <c r="K40" s="93"/>
      <c r="L40" s="78" t="s">
        <v>160</v>
      </c>
      <c r="M40" s="67">
        <v>4.8600000000000003</v>
      </c>
      <c r="N40" s="67">
        <v>4.8100000000000005</v>
      </c>
      <c r="O40" s="67">
        <v>4.7949999999999999</v>
      </c>
      <c r="P40" s="68">
        <v>-1.5000000000000568</v>
      </c>
      <c r="Q40" s="68">
        <v>-6.5000000000000391</v>
      </c>
      <c r="R40" s="97"/>
      <c r="S40" s="68">
        <v>108.52879999999993</v>
      </c>
      <c r="T40" s="70">
        <v>114.9496</v>
      </c>
      <c r="U40" s="141"/>
      <c r="V40" s="158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60"/>
      <c r="AS40" s="141"/>
      <c r="AT40" s="167"/>
      <c r="AU40" s="168"/>
      <c r="AV40" s="168"/>
      <c r="AW40" s="168"/>
      <c r="AX40" s="168"/>
      <c r="AY40" s="168"/>
      <c r="AZ40" s="168"/>
      <c r="BA40" s="168"/>
      <c r="BB40" s="168"/>
      <c r="BC40" s="168"/>
      <c r="BD40" s="168"/>
      <c r="BE40" s="168"/>
      <c r="BF40" s="168"/>
      <c r="BG40" s="168"/>
      <c r="BH40" s="168"/>
      <c r="BI40" s="169"/>
      <c r="BJ40" s="142"/>
    </row>
    <row r="41" spans="1:62" ht="15" customHeight="1">
      <c r="A41" s="133"/>
      <c r="B41" s="116"/>
      <c r="D41" s="135"/>
      <c r="E41" s="136"/>
      <c r="F41" s="136"/>
      <c r="G41" s="136"/>
      <c r="H41" s="136"/>
      <c r="I41" s="68"/>
      <c r="J41" s="114"/>
      <c r="K41" s="93"/>
      <c r="L41" s="136"/>
      <c r="M41" s="136"/>
      <c r="N41" s="136"/>
      <c r="O41" s="136"/>
      <c r="P41" s="136"/>
      <c r="Q41" s="136"/>
      <c r="R41" s="94"/>
      <c r="S41" s="136"/>
      <c r="T41" s="39"/>
      <c r="U41" s="141"/>
      <c r="V41" s="158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60"/>
      <c r="AS41" s="141"/>
      <c r="AT41" s="167"/>
      <c r="AU41" s="168"/>
      <c r="AV41" s="168"/>
      <c r="AW41" s="168"/>
      <c r="AX41" s="168"/>
      <c r="AY41" s="168"/>
      <c r="AZ41" s="168"/>
      <c r="BA41" s="168"/>
      <c r="BB41" s="168"/>
      <c r="BC41" s="168"/>
      <c r="BD41" s="168"/>
      <c r="BE41" s="168"/>
      <c r="BF41" s="168"/>
      <c r="BG41" s="168"/>
      <c r="BH41" s="168"/>
      <c r="BI41" s="169"/>
      <c r="BJ41" s="142"/>
    </row>
    <row r="42" spans="1:62" ht="15" customHeight="1">
      <c r="A42" s="133"/>
      <c r="B42" s="112" t="s">
        <v>45</v>
      </c>
      <c r="C42" s="107"/>
      <c r="D42" s="135"/>
      <c r="E42" s="73"/>
      <c r="F42" s="73"/>
      <c r="G42" s="67"/>
      <c r="H42" s="68"/>
      <c r="I42" s="68"/>
      <c r="J42" s="114"/>
      <c r="K42" s="93"/>
      <c r="L42" s="136"/>
      <c r="M42" s="136"/>
      <c r="N42" s="136"/>
      <c r="O42" s="136"/>
      <c r="P42" s="136"/>
      <c r="Q42" s="136"/>
      <c r="R42" s="94"/>
      <c r="S42" s="136"/>
      <c r="T42" s="39"/>
      <c r="U42" s="141"/>
      <c r="V42" s="158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60"/>
      <c r="AS42" s="141"/>
      <c r="AT42" s="167"/>
      <c r="AU42" s="168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8"/>
      <c r="BG42" s="168"/>
      <c r="BH42" s="168"/>
      <c r="BI42" s="169"/>
      <c r="BJ42" s="142"/>
    </row>
    <row r="43" spans="1:62" ht="15" customHeight="1">
      <c r="A43" s="133"/>
      <c r="B43" s="113"/>
      <c r="C43" s="107"/>
      <c r="D43" s="135"/>
      <c r="E43" s="67"/>
      <c r="F43" s="67"/>
      <c r="G43" s="67"/>
      <c r="H43" s="68"/>
      <c r="I43" s="68"/>
      <c r="J43" s="114"/>
      <c r="K43" s="94"/>
      <c r="L43" s="79"/>
      <c r="M43" s="67"/>
      <c r="N43" s="67"/>
      <c r="O43" s="67"/>
      <c r="P43" s="68"/>
      <c r="Q43" s="68"/>
      <c r="R43" s="97"/>
      <c r="S43" s="68"/>
      <c r="T43" s="70"/>
      <c r="U43" s="141"/>
      <c r="V43" s="158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60"/>
      <c r="AS43" s="141"/>
      <c r="AT43" s="167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  <c r="BI43" s="169"/>
      <c r="BJ43" s="142"/>
    </row>
    <row r="44" spans="1:62" ht="15" customHeight="1">
      <c r="A44" s="133"/>
      <c r="B44" s="113" t="s">
        <v>46</v>
      </c>
      <c r="C44" s="107">
        <v>10.51</v>
      </c>
      <c r="D44" s="135">
        <v>46235</v>
      </c>
      <c r="E44" s="67">
        <v>8.81</v>
      </c>
      <c r="F44" s="67">
        <v>8.86</v>
      </c>
      <c r="G44" s="67">
        <v>8.8949999999999996</v>
      </c>
      <c r="H44" s="68">
        <v>3.5000000000000142</v>
      </c>
      <c r="I44" s="68">
        <v>8.4999999999999076</v>
      </c>
      <c r="J44" s="114"/>
      <c r="K44" s="93"/>
      <c r="L44" s="79" t="s">
        <v>69</v>
      </c>
      <c r="M44" s="67">
        <v>7.4009900000000002</v>
      </c>
      <c r="N44" s="67">
        <v>7.3712799999999996</v>
      </c>
      <c r="O44" s="67">
        <v>7.3711799999999998</v>
      </c>
      <c r="P44" s="68">
        <v>-9.9999999999766942E-3</v>
      </c>
      <c r="Q44" s="68">
        <v>-2.9810000000000336</v>
      </c>
      <c r="R44" s="98"/>
      <c r="S44" s="68">
        <v>140.90100000000004</v>
      </c>
      <c r="T44" s="70">
        <v>152.38199999999998</v>
      </c>
      <c r="U44" s="141"/>
      <c r="V44" s="158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60"/>
      <c r="AS44" s="141"/>
      <c r="AT44" s="167"/>
      <c r="AU44" s="168"/>
      <c r="AV44" s="168"/>
      <c r="AW44" s="168"/>
      <c r="AX44" s="168"/>
      <c r="AY44" s="168"/>
      <c r="AZ44" s="168"/>
      <c r="BA44" s="168"/>
      <c r="BB44" s="168"/>
      <c r="BC44" s="168"/>
      <c r="BD44" s="168"/>
      <c r="BE44" s="168"/>
      <c r="BF44" s="168"/>
      <c r="BG44" s="168"/>
      <c r="BH44" s="168"/>
      <c r="BI44" s="169"/>
      <c r="BJ44" s="142"/>
    </row>
    <row r="45" spans="1:62" ht="15" customHeight="1">
      <c r="A45" s="133"/>
      <c r="B45" s="116"/>
      <c r="D45" s="136"/>
      <c r="E45" s="136"/>
      <c r="F45" s="136"/>
      <c r="G45" s="136"/>
      <c r="H45" s="136"/>
      <c r="I45" s="68"/>
      <c r="J45" s="114"/>
      <c r="K45" s="93"/>
      <c r="L45" s="79"/>
      <c r="M45" s="67"/>
      <c r="N45" s="67"/>
      <c r="O45" s="67"/>
      <c r="P45" s="68"/>
      <c r="Q45" s="68"/>
      <c r="R45" s="98"/>
      <c r="S45" s="68"/>
      <c r="T45" s="70"/>
      <c r="U45" s="141"/>
      <c r="V45" s="158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60"/>
      <c r="AS45" s="141"/>
      <c r="AT45" s="167"/>
      <c r="AU45" s="168"/>
      <c r="AV45" s="168"/>
      <c r="AW45" s="168"/>
      <c r="AX45" s="168"/>
      <c r="AY45" s="168"/>
      <c r="AZ45" s="168"/>
      <c r="BA45" s="168"/>
      <c r="BB45" s="168"/>
      <c r="BC45" s="168"/>
      <c r="BD45" s="168"/>
      <c r="BE45" s="168"/>
      <c r="BF45" s="168"/>
      <c r="BG45" s="168"/>
      <c r="BH45" s="168"/>
      <c r="BI45" s="169"/>
      <c r="BJ45" s="142"/>
    </row>
    <row r="46" spans="1:62" ht="15" customHeight="1">
      <c r="A46" s="133"/>
      <c r="B46" s="112" t="s">
        <v>87</v>
      </c>
      <c r="C46" s="107"/>
      <c r="D46" s="136"/>
      <c r="E46" s="136"/>
      <c r="F46" s="136"/>
      <c r="G46" s="136"/>
      <c r="H46" s="136"/>
      <c r="I46" s="68"/>
      <c r="J46" s="114"/>
      <c r="K46" s="93"/>
      <c r="L46" s="79"/>
      <c r="M46" s="67"/>
      <c r="N46" s="67"/>
      <c r="O46" s="67"/>
      <c r="P46" s="68"/>
      <c r="Q46" s="68"/>
      <c r="R46" s="98"/>
      <c r="S46" s="68"/>
      <c r="T46" s="70"/>
      <c r="U46" s="141"/>
      <c r="V46" s="158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60"/>
      <c r="AS46" s="141"/>
      <c r="AT46" s="167"/>
      <c r="AU46" s="168"/>
      <c r="AV46" s="168"/>
      <c r="AW46" s="168"/>
      <c r="AX46" s="168"/>
      <c r="AY46" s="168"/>
      <c r="AZ46" s="168"/>
      <c r="BA46" s="168"/>
      <c r="BB46" s="168"/>
      <c r="BC46" s="168"/>
      <c r="BD46" s="168"/>
      <c r="BE46" s="168"/>
      <c r="BF46" s="168"/>
      <c r="BG46" s="168"/>
      <c r="BH46" s="168"/>
      <c r="BI46" s="169"/>
      <c r="BJ46" s="142"/>
    </row>
    <row r="47" spans="1:62" ht="27" customHeight="1">
      <c r="A47" s="133"/>
      <c r="B47" s="113"/>
      <c r="C47" s="107"/>
      <c r="D47" s="136"/>
      <c r="E47" s="136"/>
      <c r="F47" s="136"/>
      <c r="G47" s="136"/>
      <c r="H47" s="136"/>
      <c r="I47" s="68"/>
      <c r="J47" s="114"/>
      <c r="K47" s="93"/>
      <c r="L47" s="79"/>
      <c r="M47" s="67"/>
      <c r="N47" s="67"/>
      <c r="O47" s="67"/>
      <c r="P47" s="68"/>
      <c r="Q47" s="68"/>
      <c r="R47" s="98"/>
      <c r="S47" s="68"/>
      <c r="T47" s="70"/>
      <c r="U47" s="141"/>
      <c r="V47" s="158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60"/>
      <c r="AS47" s="141"/>
      <c r="AT47" s="167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9"/>
      <c r="BJ47" s="142"/>
    </row>
    <row r="48" spans="1:62" ht="28.2" thickBot="1">
      <c r="A48" s="133"/>
      <c r="B48" s="118" t="s">
        <v>88</v>
      </c>
      <c r="C48" s="108">
        <v>5.25</v>
      </c>
      <c r="D48" s="87">
        <v>45959</v>
      </c>
      <c r="E48" s="33">
        <v>6.0337517584148088</v>
      </c>
      <c r="F48" s="33">
        <v>7.5018465399254106</v>
      </c>
      <c r="G48" s="33">
        <v>7.7649593101730199</v>
      </c>
      <c r="H48" s="34">
        <v>26.311277024760926</v>
      </c>
      <c r="I48" s="34">
        <v>173.1207551758211</v>
      </c>
      <c r="J48" s="117"/>
      <c r="K48" s="95"/>
      <c r="L48" s="88" t="s">
        <v>199</v>
      </c>
      <c r="M48" s="33">
        <v>4.1187321372910333</v>
      </c>
      <c r="N48" s="33">
        <v>4.0097087456316398</v>
      </c>
      <c r="O48" s="33">
        <v>4.1127669656341075</v>
      </c>
      <c r="P48" s="34">
        <v>10.305822000246767</v>
      </c>
      <c r="Q48" s="34">
        <v>-0.59651716569257829</v>
      </c>
      <c r="R48" s="99"/>
      <c r="S48" s="68">
        <v>191.50196211237756</v>
      </c>
      <c r="T48" s="70">
        <v>365.21923445389126</v>
      </c>
      <c r="U48" s="141"/>
      <c r="V48" s="161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3"/>
      <c r="AS48" s="141"/>
      <c r="AT48" s="170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2"/>
      <c r="BJ48" s="142"/>
    </row>
    <row r="49" spans="1:62" ht="14.4">
      <c r="A49" s="133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2"/>
    </row>
    <row r="50" spans="1:62" ht="15" customHeight="1" thickBot="1">
      <c r="A50" s="137"/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  <c r="BI50" s="141"/>
      <c r="BJ50" s="142"/>
    </row>
    <row r="51" spans="1:62" ht="15" customHeight="1">
      <c r="U51" s="133"/>
      <c r="V51" s="164" t="e" vm="3">
        <v>#VALUE!</v>
      </c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6"/>
      <c r="AS51" s="141"/>
      <c r="AT51" s="164" t="e" vm="4">
        <v>#VALUE!</v>
      </c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6"/>
      <c r="BJ51" s="142"/>
    </row>
    <row r="52" spans="1:62" ht="15" customHeight="1">
      <c r="U52" s="133"/>
      <c r="V52" s="167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9"/>
      <c r="AS52" s="141"/>
      <c r="AT52" s="167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9"/>
      <c r="BJ52" s="142"/>
    </row>
    <row r="53" spans="1:62" ht="15" customHeight="1">
      <c r="U53" s="133"/>
      <c r="V53" s="167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9"/>
      <c r="AS53" s="141"/>
      <c r="AT53" s="167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9"/>
      <c r="BJ53" s="142"/>
    </row>
    <row r="54" spans="1:62" ht="15" customHeight="1">
      <c r="U54" s="133"/>
      <c r="V54" s="167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9"/>
      <c r="AS54" s="141"/>
      <c r="AT54" s="167"/>
      <c r="AU54" s="168"/>
      <c r="AV54" s="168"/>
      <c r="AW54" s="168"/>
      <c r="AX54" s="168"/>
      <c r="AY54" s="168"/>
      <c r="AZ54" s="168"/>
      <c r="BA54" s="168"/>
      <c r="BB54" s="168"/>
      <c r="BC54" s="168"/>
      <c r="BD54" s="168"/>
      <c r="BE54" s="168"/>
      <c r="BF54" s="168"/>
      <c r="BG54" s="168"/>
      <c r="BH54" s="168"/>
      <c r="BI54" s="169"/>
      <c r="BJ54" s="142"/>
    </row>
    <row r="55" spans="1:62" ht="15" customHeight="1">
      <c r="U55" s="133"/>
      <c r="V55" s="167"/>
      <c r="W55" s="168"/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  <c r="AH55" s="168"/>
      <c r="AI55" s="168"/>
      <c r="AJ55" s="168"/>
      <c r="AK55" s="168"/>
      <c r="AL55" s="168"/>
      <c r="AM55" s="168"/>
      <c r="AN55" s="168"/>
      <c r="AO55" s="168"/>
      <c r="AP55" s="168"/>
      <c r="AQ55" s="168"/>
      <c r="AR55" s="169"/>
      <c r="AS55" s="141"/>
      <c r="AT55" s="167"/>
      <c r="AU55" s="168"/>
      <c r="AV55" s="168"/>
      <c r="AW55" s="168"/>
      <c r="AX55" s="168"/>
      <c r="AY55" s="168"/>
      <c r="AZ55" s="168"/>
      <c r="BA55" s="168"/>
      <c r="BB55" s="168"/>
      <c r="BC55" s="168"/>
      <c r="BD55" s="168"/>
      <c r="BE55" s="168"/>
      <c r="BF55" s="168"/>
      <c r="BG55" s="168"/>
      <c r="BH55" s="168"/>
      <c r="BI55" s="169"/>
      <c r="BJ55" s="142"/>
    </row>
    <row r="56" spans="1:62" ht="15" customHeight="1">
      <c r="U56" s="133"/>
      <c r="V56" s="167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9"/>
      <c r="AS56" s="141"/>
      <c r="AT56" s="167"/>
      <c r="AU56" s="168"/>
      <c r="AV56" s="168"/>
      <c r="AW56" s="168"/>
      <c r="AX56" s="168"/>
      <c r="AY56" s="168"/>
      <c r="AZ56" s="168"/>
      <c r="BA56" s="168"/>
      <c r="BB56" s="168"/>
      <c r="BC56" s="168"/>
      <c r="BD56" s="168"/>
      <c r="BE56" s="168"/>
      <c r="BF56" s="168"/>
      <c r="BG56" s="168"/>
      <c r="BH56" s="168"/>
      <c r="BI56" s="169"/>
      <c r="BJ56" s="142"/>
    </row>
    <row r="57" spans="1:62" ht="15" customHeight="1">
      <c r="U57" s="133"/>
      <c r="V57" s="167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9"/>
      <c r="AS57" s="141"/>
      <c r="AT57" s="167"/>
      <c r="AU57" s="168"/>
      <c r="AV57" s="168"/>
      <c r="AW57" s="168"/>
      <c r="AX57" s="168"/>
      <c r="AY57" s="168"/>
      <c r="AZ57" s="168"/>
      <c r="BA57" s="168"/>
      <c r="BB57" s="168"/>
      <c r="BC57" s="168"/>
      <c r="BD57" s="168"/>
      <c r="BE57" s="168"/>
      <c r="BF57" s="168"/>
      <c r="BG57" s="168"/>
      <c r="BH57" s="168"/>
      <c r="BI57" s="169"/>
      <c r="BJ57" s="142"/>
    </row>
    <row r="58" spans="1:62" ht="15" customHeight="1">
      <c r="U58" s="133"/>
      <c r="V58" s="167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9"/>
      <c r="AS58" s="141"/>
      <c r="AT58" s="167"/>
      <c r="AU58" s="168"/>
      <c r="AV58" s="168"/>
      <c r="AW58" s="168"/>
      <c r="AX58" s="168"/>
      <c r="AY58" s="168"/>
      <c r="AZ58" s="168"/>
      <c r="BA58" s="168"/>
      <c r="BB58" s="168"/>
      <c r="BC58" s="168"/>
      <c r="BD58" s="168"/>
      <c r="BE58" s="168"/>
      <c r="BF58" s="168"/>
      <c r="BG58" s="168"/>
      <c r="BH58" s="168"/>
      <c r="BI58" s="169"/>
      <c r="BJ58" s="142"/>
    </row>
    <row r="59" spans="1:62" ht="15" customHeight="1">
      <c r="U59" s="133"/>
      <c r="V59" s="167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9"/>
      <c r="AS59" s="141"/>
      <c r="AT59" s="167"/>
      <c r="AU59" s="168"/>
      <c r="AV59" s="168"/>
      <c r="AW59" s="168"/>
      <c r="AX59" s="168"/>
      <c r="AY59" s="168"/>
      <c r="AZ59" s="168"/>
      <c r="BA59" s="168"/>
      <c r="BB59" s="168"/>
      <c r="BC59" s="168"/>
      <c r="BD59" s="168"/>
      <c r="BE59" s="168"/>
      <c r="BF59" s="168"/>
      <c r="BG59" s="168"/>
      <c r="BH59" s="168"/>
      <c r="BI59" s="169"/>
      <c r="BJ59" s="142"/>
    </row>
    <row r="60" spans="1:62" ht="15" customHeight="1">
      <c r="U60" s="133"/>
      <c r="V60" s="167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9"/>
      <c r="AS60" s="141"/>
      <c r="AT60" s="167"/>
      <c r="AU60" s="168"/>
      <c r="AV60" s="168"/>
      <c r="AW60" s="168"/>
      <c r="AX60" s="168"/>
      <c r="AY60" s="168"/>
      <c r="AZ60" s="168"/>
      <c r="BA60" s="168"/>
      <c r="BB60" s="168"/>
      <c r="BC60" s="168"/>
      <c r="BD60" s="168"/>
      <c r="BE60" s="168"/>
      <c r="BF60" s="168"/>
      <c r="BG60" s="168"/>
      <c r="BH60" s="168"/>
      <c r="BI60" s="169"/>
      <c r="BJ60" s="142"/>
    </row>
    <row r="61" spans="1:62" ht="15" customHeight="1">
      <c r="U61" s="133"/>
      <c r="V61" s="167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9"/>
      <c r="AS61" s="141"/>
      <c r="AT61" s="167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9"/>
      <c r="BJ61" s="142"/>
    </row>
    <row r="62" spans="1:62" ht="15" customHeight="1">
      <c r="U62" s="133"/>
      <c r="V62" s="167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9"/>
      <c r="AS62" s="141"/>
      <c r="AT62" s="167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9"/>
      <c r="BJ62" s="142"/>
    </row>
    <row r="63" spans="1:62" ht="15" customHeight="1">
      <c r="U63" s="133"/>
      <c r="V63" s="167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9"/>
      <c r="AS63" s="141"/>
      <c r="AT63" s="167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169"/>
      <c r="BJ63" s="142"/>
    </row>
    <row r="64" spans="1:62" ht="15" customHeight="1">
      <c r="U64" s="133"/>
      <c r="V64" s="167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9"/>
      <c r="AS64" s="141"/>
      <c r="AT64" s="167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9"/>
      <c r="BJ64" s="142"/>
    </row>
    <row r="65" spans="21:62" ht="15" customHeight="1">
      <c r="U65" s="133"/>
      <c r="V65" s="167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9"/>
      <c r="AS65" s="141"/>
      <c r="AT65" s="167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9"/>
      <c r="BJ65" s="142"/>
    </row>
    <row r="66" spans="21:62" ht="15" customHeight="1">
      <c r="U66" s="133"/>
      <c r="V66" s="167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9"/>
      <c r="AS66" s="141"/>
      <c r="AT66" s="167"/>
      <c r="AU66" s="168"/>
      <c r="AV66" s="168"/>
      <c r="AW66" s="168"/>
      <c r="AX66" s="168"/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  <c r="BI66" s="169"/>
      <c r="BJ66" s="142"/>
    </row>
    <row r="67" spans="21:62" ht="15" customHeight="1">
      <c r="U67" s="133"/>
      <c r="V67" s="167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9"/>
      <c r="AS67" s="141"/>
      <c r="AT67" s="167"/>
      <c r="AU67" s="168"/>
      <c r="AV67" s="168"/>
      <c r="AW67" s="168"/>
      <c r="AX67" s="168"/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  <c r="BI67" s="169"/>
      <c r="BJ67" s="142"/>
    </row>
    <row r="68" spans="21:62" ht="15" customHeight="1">
      <c r="U68" s="133"/>
      <c r="V68" s="167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9"/>
      <c r="AS68" s="141"/>
      <c r="AT68" s="167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  <c r="BI68" s="169"/>
      <c r="BJ68" s="142"/>
    </row>
    <row r="69" spans="21:62" ht="15" customHeight="1">
      <c r="U69" s="133"/>
      <c r="V69" s="167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9"/>
      <c r="AS69" s="141"/>
      <c r="AT69" s="167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9"/>
      <c r="BJ69" s="142"/>
    </row>
    <row r="70" spans="21:62" ht="15" customHeight="1">
      <c r="U70" s="133"/>
      <c r="V70" s="167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9"/>
      <c r="AS70" s="141"/>
      <c r="AT70" s="167"/>
      <c r="AU70" s="168"/>
      <c r="AV70" s="168"/>
      <c r="AW70" s="168"/>
      <c r="AX70" s="168"/>
      <c r="AY70" s="168"/>
      <c r="AZ70" s="168"/>
      <c r="BA70" s="168"/>
      <c r="BB70" s="168"/>
      <c r="BC70" s="168"/>
      <c r="BD70" s="168"/>
      <c r="BE70" s="168"/>
      <c r="BF70" s="168"/>
      <c r="BG70" s="168"/>
      <c r="BH70" s="168"/>
      <c r="BI70" s="169"/>
      <c r="BJ70" s="142"/>
    </row>
    <row r="71" spans="21:62" ht="15" customHeight="1">
      <c r="U71" s="133"/>
      <c r="V71" s="167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  <c r="AL71" s="168"/>
      <c r="AM71" s="168"/>
      <c r="AN71" s="168"/>
      <c r="AO71" s="168"/>
      <c r="AP71" s="168"/>
      <c r="AQ71" s="168"/>
      <c r="AR71" s="169"/>
      <c r="AS71" s="141"/>
      <c r="AT71" s="167"/>
      <c r="AU71" s="168"/>
      <c r="AV71" s="168"/>
      <c r="AW71" s="168"/>
      <c r="AX71" s="168"/>
      <c r="AY71" s="168"/>
      <c r="AZ71" s="168"/>
      <c r="BA71" s="168"/>
      <c r="BB71" s="168"/>
      <c r="BC71" s="168"/>
      <c r="BD71" s="168"/>
      <c r="BE71" s="168"/>
      <c r="BF71" s="168"/>
      <c r="BG71" s="168"/>
      <c r="BH71" s="168"/>
      <c r="BI71" s="169"/>
      <c r="BJ71" s="142"/>
    </row>
    <row r="72" spans="21:62" ht="15" customHeight="1">
      <c r="U72" s="133"/>
      <c r="V72" s="167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8"/>
      <c r="AP72" s="168"/>
      <c r="AQ72" s="168"/>
      <c r="AR72" s="169"/>
      <c r="AS72" s="141"/>
      <c r="AT72" s="167"/>
      <c r="AU72" s="168"/>
      <c r="AV72" s="168"/>
      <c r="AW72" s="168"/>
      <c r="AX72" s="168"/>
      <c r="AY72" s="168"/>
      <c r="AZ72" s="168"/>
      <c r="BA72" s="168"/>
      <c r="BB72" s="168"/>
      <c r="BC72" s="168"/>
      <c r="BD72" s="168"/>
      <c r="BE72" s="168"/>
      <c r="BF72" s="168"/>
      <c r="BG72" s="168"/>
      <c r="BH72" s="168"/>
      <c r="BI72" s="169"/>
      <c r="BJ72" s="142"/>
    </row>
    <row r="73" spans="21:62" ht="15" customHeight="1">
      <c r="U73" s="133"/>
      <c r="V73" s="167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8"/>
      <c r="AQ73" s="168"/>
      <c r="AR73" s="169"/>
      <c r="AS73" s="141"/>
      <c r="AT73" s="167"/>
      <c r="AU73" s="168"/>
      <c r="AV73" s="168"/>
      <c r="AW73" s="168"/>
      <c r="AX73" s="168"/>
      <c r="AY73" s="168"/>
      <c r="AZ73" s="168"/>
      <c r="BA73" s="168"/>
      <c r="BB73" s="168"/>
      <c r="BC73" s="168"/>
      <c r="BD73" s="168"/>
      <c r="BE73" s="168"/>
      <c r="BF73" s="168"/>
      <c r="BG73" s="168"/>
      <c r="BH73" s="168"/>
      <c r="BI73" s="169"/>
      <c r="BJ73" s="142"/>
    </row>
    <row r="74" spans="21:62" ht="15" customHeight="1">
      <c r="U74" s="133"/>
      <c r="V74" s="167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8"/>
      <c r="AP74" s="168"/>
      <c r="AQ74" s="168"/>
      <c r="AR74" s="169"/>
      <c r="AS74" s="141"/>
      <c r="AT74" s="167"/>
      <c r="AU74" s="168"/>
      <c r="AV74" s="168"/>
      <c r="AW74" s="168"/>
      <c r="AX74" s="168"/>
      <c r="AY74" s="168"/>
      <c r="AZ74" s="168"/>
      <c r="BA74" s="168"/>
      <c r="BB74" s="168"/>
      <c r="BC74" s="168"/>
      <c r="BD74" s="168"/>
      <c r="BE74" s="168"/>
      <c r="BF74" s="168"/>
      <c r="BG74" s="168"/>
      <c r="BH74" s="168"/>
      <c r="BI74" s="169"/>
      <c r="BJ74" s="142"/>
    </row>
    <row r="75" spans="21:62" ht="15" customHeight="1">
      <c r="U75" s="133"/>
      <c r="V75" s="167"/>
      <c r="W75" s="168"/>
      <c r="X75" s="168"/>
      <c r="Y75" s="168"/>
      <c r="Z75" s="168"/>
      <c r="AA75" s="168"/>
      <c r="AB75" s="168"/>
      <c r="AC75" s="168"/>
      <c r="AD75" s="168"/>
      <c r="AE75" s="168"/>
      <c r="AF75" s="168"/>
      <c r="AG75" s="168"/>
      <c r="AH75" s="168"/>
      <c r="AI75" s="168"/>
      <c r="AJ75" s="168"/>
      <c r="AK75" s="168"/>
      <c r="AL75" s="168"/>
      <c r="AM75" s="168"/>
      <c r="AN75" s="168"/>
      <c r="AO75" s="168"/>
      <c r="AP75" s="168"/>
      <c r="AQ75" s="168"/>
      <c r="AR75" s="169"/>
      <c r="AS75" s="141"/>
      <c r="AT75" s="167"/>
      <c r="AU75" s="168"/>
      <c r="AV75" s="168"/>
      <c r="AW75" s="168"/>
      <c r="AX75" s="168"/>
      <c r="AY75" s="168"/>
      <c r="AZ75" s="168"/>
      <c r="BA75" s="168"/>
      <c r="BB75" s="168"/>
      <c r="BC75" s="168"/>
      <c r="BD75" s="168"/>
      <c r="BE75" s="168"/>
      <c r="BF75" s="168"/>
      <c r="BG75" s="168"/>
      <c r="BH75" s="168"/>
      <c r="BI75" s="169"/>
      <c r="BJ75" s="142"/>
    </row>
    <row r="76" spans="21:62" ht="15" customHeight="1">
      <c r="U76" s="133"/>
      <c r="V76" s="167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8"/>
      <c r="AP76" s="168"/>
      <c r="AQ76" s="168"/>
      <c r="AR76" s="169"/>
      <c r="AS76" s="141"/>
      <c r="AT76" s="167"/>
      <c r="AU76" s="168"/>
      <c r="AV76" s="168"/>
      <c r="AW76" s="168"/>
      <c r="AX76" s="168"/>
      <c r="AY76" s="168"/>
      <c r="AZ76" s="168"/>
      <c r="BA76" s="168"/>
      <c r="BB76" s="168"/>
      <c r="BC76" s="168"/>
      <c r="BD76" s="168"/>
      <c r="BE76" s="168"/>
      <c r="BF76" s="168"/>
      <c r="BG76" s="168"/>
      <c r="BH76" s="168"/>
      <c r="BI76" s="169"/>
      <c r="BJ76" s="142"/>
    </row>
    <row r="77" spans="21:62" ht="15" customHeight="1">
      <c r="U77" s="133"/>
      <c r="V77" s="167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8"/>
      <c r="AQ77" s="168"/>
      <c r="AR77" s="169"/>
      <c r="AS77" s="141"/>
      <c r="AT77" s="167"/>
      <c r="AU77" s="168"/>
      <c r="AV77" s="168"/>
      <c r="AW77" s="168"/>
      <c r="AX77" s="168"/>
      <c r="AY77" s="168"/>
      <c r="AZ77" s="168"/>
      <c r="BA77" s="168"/>
      <c r="BB77" s="168"/>
      <c r="BC77" s="168"/>
      <c r="BD77" s="168"/>
      <c r="BE77" s="168"/>
      <c r="BF77" s="168"/>
      <c r="BG77" s="168"/>
      <c r="BH77" s="168"/>
      <c r="BI77" s="169"/>
      <c r="BJ77" s="142"/>
    </row>
    <row r="78" spans="21:62" ht="15" customHeight="1">
      <c r="U78" s="133"/>
      <c r="V78" s="167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9"/>
      <c r="AS78" s="141"/>
      <c r="AT78" s="167"/>
      <c r="AU78" s="168"/>
      <c r="AV78" s="168"/>
      <c r="AW78" s="168"/>
      <c r="AX78" s="168"/>
      <c r="AY78" s="168"/>
      <c r="AZ78" s="168"/>
      <c r="BA78" s="168"/>
      <c r="BB78" s="168"/>
      <c r="BC78" s="168"/>
      <c r="BD78" s="168"/>
      <c r="BE78" s="168"/>
      <c r="BF78" s="168"/>
      <c r="BG78" s="168"/>
      <c r="BH78" s="168"/>
      <c r="BI78" s="169"/>
      <c r="BJ78" s="142"/>
    </row>
    <row r="79" spans="21:62" ht="15" customHeight="1">
      <c r="U79" s="133"/>
      <c r="V79" s="167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9"/>
      <c r="AS79" s="141"/>
      <c r="AT79" s="167"/>
      <c r="AU79" s="168"/>
      <c r="AV79" s="168"/>
      <c r="AW79" s="168"/>
      <c r="AX79" s="168"/>
      <c r="AY79" s="168"/>
      <c r="AZ79" s="168"/>
      <c r="BA79" s="168"/>
      <c r="BB79" s="168"/>
      <c r="BC79" s="168"/>
      <c r="BD79" s="168"/>
      <c r="BE79" s="168"/>
      <c r="BF79" s="168"/>
      <c r="BG79" s="168"/>
      <c r="BH79" s="168"/>
      <c r="BI79" s="169"/>
      <c r="BJ79" s="142"/>
    </row>
    <row r="80" spans="21:62" ht="15" customHeight="1">
      <c r="U80" s="133"/>
      <c r="V80" s="167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9"/>
      <c r="AS80" s="141"/>
      <c r="AT80" s="167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9"/>
      <c r="BJ80" s="142"/>
    </row>
    <row r="81" spans="21:62" ht="15" customHeight="1">
      <c r="U81" s="133"/>
      <c r="V81" s="167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9"/>
      <c r="AS81" s="141"/>
      <c r="AT81" s="167"/>
      <c r="AU81" s="168"/>
      <c r="AV81" s="168"/>
      <c r="AW81" s="168"/>
      <c r="AX81" s="168"/>
      <c r="AY81" s="168"/>
      <c r="AZ81" s="168"/>
      <c r="BA81" s="168"/>
      <c r="BB81" s="168"/>
      <c r="BC81" s="168"/>
      <c r="BD81" s="168"/>
      <c r="BE81" s="168"/>
      <c r="BF81" s="168"/>
      <c r="BG81" s="168"/>
      <c r="BH81" s="168"/>
      <c r="BI81" s="169"/>
      <c r="BJ81" s="142"/>
    </row>
    <row r="82" spans="21:62" ht="15" customHeight="1">
      <c r="U82" s="133"/>
      <c r="V82" s="167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9"/>
      <c r="AS82" s="141"/>
      <c r="AT82" s="167"/>
      <c r="AU82" s="168"/>
      <c r="AV82" s="168"/>
      <c r="AW82" s="168"/>
      <c r="AX82" s="168"/>
      <c r="AY82" s="168"/>
      <c r="AZ82" s="168"/>
      <c r="BA82" s="168"/>
      <c r="BB82" s="168"/>
      <c r="BC82" s="168"/>
      <c r="BD82" s="168"/>
      <c r="BE82" s="168"/>
      <c r="BF82" s="168"/>
      <c r="BG82" s="168"/>
      <c r="BH82" s="168"/>
      <c r="BI82" s="169"/>
      <c r="BJ82" s="142"/>
    </row>
    <row r="83" spans="21:62" ht="15" customHeight="1">
      <c r="U83" s="133"/>
      <c r="V83" s="167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9"/>
      <c r="AS83" s="141"/>
      <c r="AT83" s="167"/>
      <c r="AU83" s="168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9"/>
      <c r="BJ83" s="142"/>
    </row>
    <row r="84" spans="21:62" ht="15" customHeight="1">
      <c r="U84" s="133"/>
      <c r="V84" s="167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9"/>
      <c r="AS84" s="141"/>
      <c r="AT84" s="167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9"/>
      <c r="BJ84" s="142"/>
    </row>
    <row r="85" spans="21:62" ht="15" customHeight="1">
      <c r="U85" s="133"/>
      <c r="V85" s="167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9"/>
      <c r="AS85" s="141"/>
      <c r="AT85" s="167"/>
      <c r="AU85" s="168"/>
      <c r="AV85" s="168"/>
      <c r="AW85" s="168"/>
      <c r="AX85" s="168"/>
      <c r="AY85" s="168"/>
      <c r="AZ85" s="168"/>
      <c r="BA85" s="168"/>
      <c r="BB85" s="168"/>
      <c r="BC85" s="168"/>
      <c r="BD85" s="168"/>
      <c r="BE85" s="168"/>
      <c r="BF85" s="168"/>
      <c r="BG85" s="168"/>
      <c r="BH85" s="168"/>
      <c r="BI85" s="169"/>
      <c r="BJ85" s="142"/>
    </row>
    <row r="86" spans="21:62" ht="15" customHeight="1" thickBot="1">
      <c r="U86" s="133"/>
      <c r="V86" s="170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2"/>
      <c r="AS86" s="141"/>
      <c r="AT86" s="170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2"/>
      <c r="BJ86" s="142"/>
    </row>
    <row r="87" spans="21:62" ht="15" customHeight="1">
      <c r="U87" s="133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41"/>
      <c r="AX87" s="141"/>
      <c r="AY87" s="141"/>
      <c r="AZ87" s="141"/>
      <c r="BA87" s="141"/>
      <c r="BB87" s="141"/>
      <c r="BC87" s="141"/>
      <c r="BD87" s="141"/>
      <c r="BE87" s="141"/>
      <c r="BF87" s="141"/>
      <c r="BG87" s="141"/>
      <c r="BH87" s="141"/>
      <c r="BI87" s="141"/>
      <c r="BJ87" s="142"/>
    </row>
    <row r="88" spans="21:62" ht="15" customHeight="1" thickBot="1">
      <c r="U88" s="137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43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9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4"/>
      <c r="B11" s="139"/>
      <c r="C11" s="139"/>
      <c r="D11" s="139"/>
      <c r="E11" s="139"/>
      <c r="F11" s="140"/>
    </row>
    <row r="12" spans="1:6" ht="15" customHeight="1">
      <c r="A12" s="133"/>
      <c r="B12" s="35"/>
      <c r="C12" s="36"/>
      <c r="D12" s="36"/>
      <c r="E12" s="37"/>
      <c r="F12" s="142"/>
    </row>
    <row r="13" spans="1:6" ht="15" customHeight="1">
      <c r="A13" s="133"/>
      <c r="B13" s="42"/>
      <c r="C13" s="145" t="s">
        <v>81</v>
      </c>
      <c r="D13" s="136"/>
      <c r="E13" s="39"/>
      <c r="F13" s="142"/>
    </row>
    <row r="14" spans="1:6" ht="15" customHeight="1">
      <c r="A14" s="133"/>
      <c r="B14" s="42"/>
      <c r="C14" s="136"/>
      <c r="D14" s="136"/>
      <c r="E14" s="39"/>
      <c r="F14" s="142"/>
    </row>
    <row r="15" spans="1:6" ht="15" customHeight="1">
      <c r="A15" s="133"/>
      <c r="B15" s="42"/>
      <c r="C15" s="136"/>
      <c r="D15" s="136"/>
      <c r="E15" s="39"/>
      <c r="F15" s="142"/>
    </row>
    <row r="16" spans="1:6" ht="15" customHeight="1">
      <c r="A16" s="133"/>
      <c r="B16" s="38"/>
      <c r="C16" s="145" t="s">
        <v>82</v>
      </c>
      <c r="D16" s="146">
        <v>45931</v>
      </c>
      <c r="E16" s="39"/>
      <c r="F16" s="142"/>
    </row>
    <row r="17" spans="1:6" ht="15" customHeight="1">
      <c r="A17" s="133"/>
      <c r="B17" s="38"/>
      <c r="C17" s="145" t="s">
        <v>83</v>
      </c>
      <c r="D17" s="147" t="s">
        <v>84</v>
      </c>
      <c r="E17" s="39"/>
      <c r="F17" s="142"/>
    </row>
    <row r="18" spans="1:6" ht="15" customHeight="1">
      <c r="A18" s="133"/>
      <c r="B18" s="38"/>
      <c r="C18" s="148" t="s">
        <v>30</v>
      </c>
      <c r="D18" s="149">
        <v>8.5129300000000008</v>
      </c>
      <c r="E18" s="39"/>
      <c r="F18" s="142"/>
    </row>
    <row r="19" spans="1:6" ht="15" customHeight="1">
      <c r="A19" s="133"/>
      <c r="B19" s="38"/>
      <c r="C19" s="148" t="s">
        <v>31</v>
      </c>
      <c r="D19" s="149">
        <v>8.7852599999999992</v>
      </c>
      <c r="E19" s="39"/>
      <c r="F19" s="142"/>
    </row>
    <row r="20" spans="1:6" ht="15" customHeight="1">
      <c r="A20" s="133"/>
      <c r="B20" s="38"/>
      <c r="C20" s="148" t="s">
        <v>32</v>
      </c>
      <c r="D20" s="149">
        <v>9.3100500000000004</v>
      </c>
      <c r="E20" s="39"/>
      <c r="F20" s="142"/>
    </row>
    <row r="21" spans="1:6" ht="15" customHeight="1">
      <c r="A21" s="133"/>
      <c r="B21" s="38"/>
      <c r="C21" s="148" t="s">
        <v>33</v>
      </c>
      <c r="D21" s="149">
        <v>10.483560000000001</v>
      </c>
      <c r="E21" s="39"/>
      <c r="F21" s="142"/>
    </row>
    <row r="22" spans="1:6" ht="15" customHeight="1">
      <c r="A22" s="133"/>
      <c r="B22" s="38"/>
      <c r="C22" s="148" t="s">
        <v>34</v>
      </c>
      <c r="D22" s="149">
        <v>10.7</v>
      </c>
      <c r="E22" s="39"/>
      <c r="F22" s="142"/>
    </row>
    <row r="23" spans="1:6" ht="15" customHeight="1">
      <c r="A23" s="133"/>
      <c r="B23" s="38"/>
      <c r="C23" s="148" t="s">
        <v>35</v>
      </c>
      <c r="D23" s="149">
        <v>11.3299</v>
      </c>
      <c r="E23" s="39"/>
      <c r="F23" s="142"/>
    </row>
    <row r="24" spans="1:6" ht="15" customHeight="1">
      <c r="A24" s="133"/>
      <c r="B24" s="38"/>
      <c r="C24" s="148" t="s">
        <v>36</v>
      </c>
      <c r="D24" s="149">
        <v>11.512969999999999</v>
      </c>
      <c r="E24" s="39"/>
      <c r="F24" s="142"/>
    </row>
    <row r="25" spans="1:6" ht="15" customHeight="1">
      <c r="A25" s="133"/>
      <c r="B25" s="38"/>
      <c r="C25" s="148" t="s">
        <v>37</v>
      </c>
      <c r="D25" s="149">
        <v>11.61913</v>
      </c>
      <c r="E25" s="39"/>
      <c r="F25" s="142"/>
    </row>
    <row r="26" spans="1:6" ht="15" customHeight="1">
      <c r="A26" s="133"/>
      <c r="B26" s="38"/>
      <c r="C26" s="148" t="s">
        <v>38</v>
      </c>
      <c r="D26" s="149">
        <v>11.694559999999999</v>
      </c>
      <c r="E26" s="39"/>
      <c r="F26" s="142"/>
    </row>
    <row r="27" spans="1:6" ht="15" customHeight="1">
      <c r="A27" s="133"/>
      <c r="B27" s="38"/>
      <c r="C27" s="148" t="s">
        <v>39</v>
      </c>
      <c r="D27" s="149">
        <v>11.692</v>
      </c>
      <c r="E27" s="39"/>
      <c r="F27" s="142"/>
    </row>
    <row r="28" spans="1:6" ht="15" customHeight="1">
      <c r="A28" s="133"/>
      <c r="B28" s="38"/>
      <c r="C28" s="136"/>
      <c r="D28" s="136"/>
      <c r="E28" s="39"/>
      <c r="F28" s="142"/>
    </row>
    <row r="29" spans="1:6" ht="15" customHeight="1">
      <c r="A29" s="133"/>
      <c r="B29" s="38"/>
      <c r="C29" s="136"/>
      <c r="D29" s="136"/>
      <c r="E29" s="39"/>
      <c r="F29" s="142"/>
    </row>
    <row r="30" spans="1:6" ht="15" customHeight="1">
      <c r="A30" s="133"/>
      <c r="B30" s="38"/>
      <c r="C30" s="136"/>
      <c r="D30" s="136"/>
      <c r="E30" s="39"/>
      <c r="F30" s="142"/>
    </row>
    <row r="31" spans="1:6" ht="15" customHeight="1">
      <c r="A31" s="133"/>
      <c r="B31" s="38"/>
      <c r="C31" s="148" t="s">
        <v>41</v>
      </c>
      <c r="D31" s="136">
        <v>4.4539999999999997</v>
      </c>
      <c r="E31" s="39"/>
      <c r="F31" s="142"/>
    </row>
    <row r="32" spans="1:6" ht="15" customHeight="1">
      <c r="A32" s="133"/>
      <c r="B32" s="42"/>
      <c r="C32" s="148" t="s">
        <v>42</v>
      </c>
      <c r="D32" s="149">
        <v>4.8949999999999996</v>
      </c>
      <c r="E32" s="39"/>
      <c r="F32" s="142"/>
    </row>
    <row r="33" spans="1:6" ht="15" customHeight="1">
      <c r="A33" s="133"/>
      <c r="B33" s="42"/>
      <c r="C33" s="148" t="s">
        <v>157</v>
      </c>
      <c r="D33" s="149">
        <v>5.13368</v>
      </c>
      <c r="E33" s="39"/>
      <c r="F33" s="142"/>
    </row>
    <row r="34" spans="1:6" ht="15" customHeight="1">
      <c r="A34" s="133"/>
      <c r="B34" s="42"/>
      <c r="C34" s="148" t="s">
        <v>43</v>
      </c>
      <c r="D34" s="150">
        <v>5.3470000000000004</v>
      </c>
      <c r="E34" s="39"/>
      <c r="F34" s="142"/>
    </row>
    <row r="35" spans="1:6" ht="15" customHeight="1">
      <c r="A35" s="133"/>
      <c r="B35" s="42"/>
      <c r="C35" s="148" t="s">
        <v>44</v>
      </c>
      <c r="D35" s="149">
        <v>5.2816200000000002</v>
      </c>
      <c r="E35" s="39"/>
      <c r="F35" s="142"/>
    </row>
    <row r="36" spans="1:6" ht="15" customHeight="1">
      <c r="A36" s="133"/>
      <c r="B36" s="42"/>
      <c r="C36" s="148" t="s">
        <v>158</v>
      </c>
      <c r="D36" s="149">
        <v>6.14358</v>
      </c>
      <c r="E36" s="39"/>
      <c r="F36" s="142"/>
    </row>
    <row r="37" spans="1:6" ht="15" customHeight="1">
      <c r="A37" s="133"/>
      <c r="B37" s="42"/>
      <c r="C37" s="136"/>
      <c r="D37" s="136"/>
      <c r="E37" s="39"/>
      <c r="F37" s="142"/>
    </row>
    <row r="38" spans="1:6" ht="15" customHeight="1" thickBot="1">
      <c r="A38" s="133"/>
      <c r="B38" s="48"/>
      <c r="C38" s="100"/>
      <c r="D38" s="100"/>
      <c r="E38" s="50"/>
      <c r="F38" s="142"/>
    </row>
    <row r="39" spans="1:6" ht="15" customHeight="1" thickBot="1">
      <c r="A39" s="137"/>
      <c r="B39" s="138"/>
      <c r="C39" s="138"/>
      <c r="D39" s="138"/>
      <c r="E39" s="138"/>
      <c r="F39" s="143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4"/>
      <c r="B11" s="139"/>
      <c r="C11" s="139"/>
      <c r="D11" s="139"/>
      <c r="E11" s="139"/>
      <c r="F11" s="139"/>
      <c r="G11" s="139"/>
      <c r="H11" s="139"/>
      <c r="I11" s="140"/>
    </row>
    <row r="12" spans="1:9" ht="15" customHeight="1">
      <c r="A12" s="133"/>
      <c r="B12" s="35"/>
      <c r="C12" s="36"/>
      <c r="D12" s="36"/>
      <c r="E12" s="36"/>
      <c r="F12" s="36"/>
      <c r="G12" s="36"/>
      <c r="H12" s="37"/>
      <c r="I12" s="142"/>
    </row>
    <row r="13" spans="1:9" ht="15" customHeight="1">
      <c r="A13" s="133"/>
      <c r="B13" s="38" t="s">
        <v>47</v>
      </c>
      <c r="C13" s="136"/>
      <c r="D13" s="136"/>
      <c r="E13" s="136"/>
      <c r="F13" s="136"/>
      <c r="G13" s="136"/>
      <c r="H13" s="39"/>
      <c r="I13" s="142"/>
    </row>
    <row r="14" spans="1:9" ht="15" customHeight="1">
      <c r="A14" s="133"/>
      <c r="B14" s="40" t="s">
        <v>48</v>
      </c>
      <c r="C14" s="41">
        <v>45933</v>
      </c>
      <c r="D14" s="41">
        <v>45936</v>
      </c>
      <c r="E14" s="41"/>
      <c r="F14" s="41"/>
      <c r="G14" s="136"/>
      <c r="H14" s="39"/>
      <c r="I14" s="142"/>
    </row>
    <row r="15" spans="1:9" ht="15" customHeight="1">
      <c r="A15" s="133"/>
      <c r="B15" s="42" t="s">
        <v>49</v>
      </c>
      <c r="C15" s="151">
        <v>6.69</v>
      </c>
      <c r="D15" s="151">
        <v>6.6675000000000004</v>
      </c>
      <c r="E15" s="151"/>
      <c r="F15" s="151"/>
      <c r="G15" s="136"/>
      <c r="H15" s="39"/>
      <c r="I15" s="142"/>
    </row>
    <row r="16" spans="1:9" ht="15" customHeight="1">
      <c r="A16" s="133"/>
      <c r="B16" s="42" t="s">
        <v>50</v>
      </c>
      <c r="C16" s="151">
        <v>6.7566666666666668</v>
      </c>
      <c r="D16" s="151">
        <v>6.7174999999999994</v>
      </c>
      <c r="E16" s="151"/>
      <c r="F16" s="151"/>
      <c r="G16" s="136"/>
      <c r="H16" s="39"/>
      <c r="I16" s="142"/>
    </row>
    <row r="17" spans="1:9" ht="15" customHeight="1">
      <c r="A17" s="133"/>
      <c r="B17" s="42" t="s">
        <v>51</v>
      </c>
      <c r="C17" s="151">
        <v>6.8566666666666665</v>
      </c>
      <c r="D17" s="151">
        <v>6.7675000000000001</v>
      </c>
      <c r="E17" s="151"/>
      <c r="F17" s="151"/>
      <c r="G17" s="43"/>
      <c r="H17" s="44"/>
      <c r="I17" s="142"/>
    </row>
    <row r="18" spans="1:9" ht="15" customHeight="1">
      <c r="A18" s="133"/>
      <c r="B18" s="42" t="s">
        <v>52</v>
      </c>
      <c r="C18" s="151">
        <v>6.9433333333333342</v>
      </c>
      <c r="D18" s="151">
        <v>6.870000000000001</v>
      </c>
      <c r="E18" s="151"/>
      <c r="F18" s="151"/>
      <c r="G18" s="136"/>
      <c r="H18" s="39"/>
      <c r="I18" s="142"/>
    </row>
    <row r="19" spans="1:9" ht="15" customHeight="1">
      <c r="A19" s="133"/>
      <c r="B19" s="42" t="s">
        <v>53</v>
      </c>
      <c r="C19" s="151">
        <v>6.9933333333333323</v>
      </c>
      <c r="D19" s="151">
        <v>6.9324999999999992</v>
      </c>
      <c r="E19" s="151"/>
      <c r="F19" s="151"/>
      <c r="G19" s="136"/>
      <c r="H19" s="39"/>
      <c r="I19" s="142"/>
    </row>
    <row r="20" spans="1:9" ht="15" customHeight="1">
      <c r="A20" s="133"/>
      <c r="B20" s="42" t="s">
        <v>54</v>
      </c>
      <c r="C20" s="151">
        <v>7.1166666666666671</v>
      </c>
      <c r="D20" s="151">
        <v>7.0500000000000007</v>
      </c>
      <c r="E20" s="151"/>
      <c r="F20" s="151"/>
      <c r="G20" s="136"/>
      <c r="H20" s="39"/>
      <c r="I20" s="142"/>
    </row>
    <row r="21" spans="1:9" ht="15" customHeight="1">
      <c r="A21" s="133"/>
      <c r="B21" s="42" t="s">
        <v>55</v>
      </c>
      <c r="C21" s="151">
        <v>7.166666666666667</v>
      </c>
      <c r="D21" s="151">
        <v>7.1124999999999998</v>
      </c>
      <c r="E21" s="151"/>
      <c r="F21" s="151"/>
      <c r="G21" s="136"/>
      <c r="H21" s="39"/>
      <c r="I21" s="142"/>
    </row>
    <row r="22" spans="1:9" ht="15" customHeight="1">
      <c r="A22" s="133"/>
      <c r="B22" s="42" t="s">
        <v>56</v>
      </c>
      <c r="C22" s="151">
        <v>7.21</v>
      </c>
      <c r="D22" s="151">
        <v>7.1449999999999996</v>
      </c>
      <c r="E22" s="151"/>
      <c r="F22" s="151"/>
      <c r="G22" s="136"/>
      <c r="H22" s="39"/>
      <c r="I22" s="142"/>
    </row>
    <row r="23" spans="1:9" ht="15" customHeight="1">
      <c r="A23" s="133"/>
      <c r="B23" s="42" t="s">
        <v>57</v>
      </c>
      <c r="C23" s="151">
        <v>7.2666666666666666</v>
      </c>
      <c r="D23" s="151">
        <v>7.1875</v>
      </c>
      <c r="E23" s="151"/>
      <c r="F23" s="151"/>
      <c r="G23" s="43"/>
      <c r="H23" s="44"/>
      <c r="I23" s="142"/>
    </row>
    <row r="24" spans="1:9" ht="15" customHeight="1">
      <c r="A24" s="133"/>
      <c r="B24" s="42" t="s">
        <v>58</v>
      </c>
      <c r="C24" s="151">
        <v>7.3</v>
      </c>
      <c r="D24" s="151">
        <v>7.2124999999999995</v>
      </c>
      <c r="E24" s="151"/>
      <c r="F24" s="151"/>
      <c r="G24" s="136"/>
      <c r="H24" s="39"/>
      <c r="I24" s="142"/>
    </row>
    <row r="25" spans="1:9" ht="15" customHeight="1">
      <c r="A25" s="133"/>
      <c r="B25" s="42" t="s">
        <v>59</v>
      </c>
      <c r="C25" s="151">
        <v>7.3500000000000005</v>
      </c>
      <c r="D25" s="151">
        <v>7.3250000000000002</v>
      </c>
      <c r="E25" s="151"/>
      <c r="F25" s="151"/>
      <c r="G25" s="136"/>
      <c r="H25" s="39"/>
      <c r="I25" s="142"/>
    </row>
    <row r="26" spans="1:9" ht="15" customHeight="1">
      <c r="A26" s="133"/>
      <c r="B26" s="42" t="s">
        <v>60</v>
      </c>
      <c r="C26" s="151">
        <v>7.3833333333333329</v>
      </c>
      <c r="D26" s="151">
        <v>7.3624999999999998</v>
      </c>
      <c r="E26" s="151"/>
      <c r="F26" s="151"/>
      <c r="G26" s="136"/>
      <c r="H26" s="39"/>
      <c r="I26" s="142"/>
    </row>
    <row r="27" spans="1:9" ht="15" customHeight="1">
      <c r="A27" s="133"/>
      <c r="B27" s="42"/>
      <c r="C27" s="43"/>
      <c r="D27" s="43"/>
      <c r="E27" s="136"/>
      <c r="F27" s="43"/>
      <c r="G27" s="136"/>
      <c r="H27" s="39"/>
      <c r="I27" s="142"/>
    </row>
    <row r="28" spans="1:9" ht="15" customHeight="1">
      <c r="A28" s="133"/>
      <c r="B28" s="38" t="s">
        <v>61</v>
      </c>
      <c r="C28" s="136"/>
      <c r="D28" s="136"/>
      <c r="E28" s="136"/>
      <c r="F28" s="136"/>
      <c r="G28" s="136"/>
      <c r="H28" s="39"/>
      <c r="I28" s="142"/>
    </row>
    <row r="29" spans="1:9" ht="15" customHeight="1">
      <c r="A29" s="133"/>
      <c r="B29" s="40" t="s">
        <v>48</v>
      </c>
      <c r="C29" s="41">
        <v>45933</v>
      </c>
      <c r="D29" s="41">
        <v>45936</v>
      </c>
      <c r="E29" s="41"/>
      <c r="F29" s="136"/>
      <c r="G29" s="136"/>
      <c r="H29" s="39"/>
      <c r="I29" s="142"/>
    </row>
    <row r="30" spans="1:9" ht="15" customHeight="1">
      <c r="A30" s="133"/>
      <c r="B30" s="45" t="s">
        <v>51</v>
      </c>
      <c r="C30" s="46">
        <v>6.956666666666667</v>
      </c>
      <c r="D30" s="46">
        <v>6.83</v>
      </c>
      <c r="E30" s="47"/>
      <c r="F30" s="136"/>
      <c r="G30" s="136"/>
      <c r="H30" s="39"/>
      <c r="I30" s="142"/>
    </row>
    <row r="31" spans="1:9" ht="15" customHeight="1">
      <c r="A31" s="133"/>
      <c r="B31" s="42" t="s">
        <v>52</v>
      </c>
      <c r="C31" s="46">
        <v>7.0433333333333339</v>
      </c>
      <c r="D31" s="46">
        <v>6.932500000000001</v>
      </c>
      <c r="E31" s="47"/>
      <c r="F31" s="136"/>
      <c r="G31" s="43"/>
      <c r="H31" s="44"/>
      <c r="I31" s="142"/>
    </row>
    <row r="32" spans="1:9" ht="15" customHeight="1">
      <c r="A32" s="133"/>
      <c r="B32" s="42" t="s">
        <v>53</v>
      </c>
      <c r="C32" s="46">
        <v>7.0933333333333337</v>
      </c>
      <c r="D32" s="46">
        <v>7.0325000000000006</v>
      </c>
      <c r="E32" s="47"/>
      <c r="F32" s="136"/>
      <c r="G32" s="136"/>
      <c r="H32" s="39"/>
      <c r="I32" s="142"/>
    </row>
    <row r="33" spans="1:9" ht="15" customHeight="1">
      <c r="A33" s="133"/>
      <c r="B33" s="42" t="s">
        <v>54</v>
      </c>
      <c r="C33" s="46">
        <v>7.2166666666666659</v>
      </c>
      <c r="D33" s="46">
        <v>7.1499999999999995</v>
      </c>
      <c r="E33" s="47"/>
      <c r="F33" s="136"/>
      <c r="G33" s="136"/>
      <c r="H33" s="39"/>
      <c r="I33" s="142"/>
    </row>
    <row r="34" spans="1:9" ht="15" customHeight="1">
      <c r="A34" s="133"/>
      <c r="B34" s="42" t="s">
        <v>57</v>
      </c>
      <c r="C34" s="46">
        <v>7.3666666666666671</v>
      </c>
      <c r="D34" s="46">
        <v>7.2875000000000005</v>
      </c>
      <c r="E34" s="47"/>
      <c r="F34" s="136"/>
      <c r="G34" s="136"/>
      <c r="H34" s="39"/>
      <c r="I34" s="142"/>
    </row>
    <row r="35" spans="1:9" ht="15" customHeight="1">
      <c r="A35" s="133"/>
      <c r="B35" s="42" t="s">
        <v>60</v>
      </c>
      <c r="C35" s="46">
        <v>7.4833333333333334</v>
      </c>
      <c r="D35" s="46">
        <v>7.4625000000000004</v>
      </c>
      <c r="E35" s="47"/>
      <c r="F35" s="43"/>
      <c r="G35" s="136"/>
      <c r="H35" s="39"/>
      <c r="I35" s="142"/>
    </row>
    <row r="36" spans="1:9" ht="15" customHeight="1">
      <c r="A36" s="133"/>
      <c r="B36" s="42" t="s">
        <v>62</v>
      </c>
      <c r="C36" s="46">
        <v>7.43</v>
      </c>
      <c r="D36" s="46">
        <v>7.392500000000001</v>
      </c>
      <c r="E36" s="47"/>
      <c r="F36" s="136"/>
      <c r="G36" s="136"/>
      <c r="H36" s="39"/>
      <c r="I36" s="142"/>
    </row>
    <row r="37" spans="1:9" ht="15" customHeight="1">
      <c r="A37" s="133"/>
      <c r="B37" s="42" t="s">
        <v>63</v>
      </c>
      <c r="C37" s="46">
        <v>7.4733333333333336</v>
      </c>
      <c r="D37" s="46">
        <v>7.4275000000000002</v>
      </c>
      <c r="E37" s="47"/>
      <c r="F37" s="136"/>
      <c r="G37" s="136"/>
      <c r="H37" s="39"/>
      <c r="I37" s="142"/>
    </row>
    <row r="38" spans="1:9" ht="15" customHeight="1">
      <c r="A38" s="133"/>
      <c r="B38" s="42" t="s">
        <v>64</v>
      </c>
      <c r="C38" s="46">
        <v>7.5100000000000007</v>
      </c>
      <c r="D38" s="46">
        <v>7.4749999999999996</v>
      </c>
      <c r="E38" s="47"/>
      <c r="F38" s="136"/>
      <c r="G38" s="136"/>
      <c r="H38" s="39"/>
      <c r="I38" s="142"/>
    </row>
    <row r="39" spans="1:9" ht="15" customHeight="1">
      <c r="A39" s="133"/>
      <c r="B39" s="42" t="s">
        <v>65</v>
      </c>
      <c r="C39" s="46">
        <v>7.57</v>
      </c>
      <c r="D39" s="46">
        <v>7.5524999999999993</v>
      </c>
      <c r="E39" s="47"/>
      <c r="F39" s="136"/>
      <c r="G39" s="136"/>
      <c r="H39" s="39"/>
      <c r="I39" s="142"/>
    </row>
    <row r="40" spans="1:9" ht="15" customHeight="1">
      <c r="A40" s="133"/>
      <c r="B40" s="42" t="s">
        <v>66</v>
      </c>
      <c r="C40" s="46">
        <v>7.6566666666666663</v>
      </c>
      <c r="D40" s="46">
        <v>7.5974999999999993</v>
      </c>
      <c r="E40" s="47"/>
      <c r="F40" s="136"/>
      <c r="G40" s="136"/>
      <c r="H40" s="39"/>
      <c r="I40" s="142"/>
    </row>
    <row r="41" spans="1:9" ht="15" customHeight="1">
      <c r="A41" s="133"/>
      <c r="B41" s="42"/>
      <c r="C41" s="136"/>
      <c r="D41" s="41"/>
      <c r="E41" s="41"/>
      <c r="F41" s="136"/>
      <c r="G41" s="136"/>
      <c r="H41" s="39"/>
      <c r="I41" s="142"/>
    </row>
    <row r="42" spans="1:9" ht="15" customHeight="1" thickBot="1">
      <c r="A42" s="133"/>
      <c r="B42" s="48"/>
      <c r="C42" s="49"/>
      <c r="D42" s="49"/>
      <c r="E42" s="49"/>
      <c r="F42" s="49"/>
      <c r="G42" s="49"/>
      <c r="H42" s="50"/>
      <c r="I42" s="142"/>
    </row>
    <row r="43" spans="1:9" ht="15" customHeight="1" thickBot="1">
      <c r="A43" s="137"/>
      <c r="B43" s="138"/>
      <c r="C43" s="138"/>
      <c r="D43" s="138"/>
      <c r="E43" s="138"/>
      <c r="F43" s="138"/>
      <c r="G43" s="138"/>
      <c r="H43" s="138"/>
      <c r="I43" s="14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2025-10-07T06:09:41Z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