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2/September/"/>
    </mc:Choice>
  </mc:AlternateContent>
  <xr:revisionPtr revIDLastSave="4" documentId="8_{9B23AEC6-7E18-493E-AFD7-224DB5E0099A}" xr6:coauthVersionLast="47" xr6:coauthVersionMax="47" xr10:uidLastSave="{642D3CE6-CA20-4CE6-BA08-C5EA5543A186}"/>
  <bookViews>
    <workbookView xWindow="-108" yWindow="-108" windowWidth="23256" windowHeight="12576" xr2:uid="{0ADE64A5-9514-466A-B801-1EDACC61F39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4" i="1" l="1"/>
  <c r="F32" i="1"/>
</calcChain>
</file>

<file path=xl/sharedStrings.xml><?xml version="1.0" encoding="utf-8"?>
<sst xmlns="http://schemas.openxmlformats.org/spreadsheetml/2006/main" count="11" uniqueCount="11">
  <si>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</si>
  <si>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</si>
  <si>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</si>
  <si>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>Date</t>
  </si>
  <si>
    <t xml:space="preserve">Position in  Namibia </t>
  </si>
  <si>
    <t>Position in SA</t>
  </si>
  <si>
    <t xml:space="preserve">Day-day change </t>
  </si>
  <si>
    <t>Repos</t>
  </si>
  <si>
    <t>BoN Bills</t>
  </si>
  <si>
    <t>Overall liquidity position</t>
  </si>
  <si>
    <t>Intraday average liquid assets ratio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</si>
</sst>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1"/>
      <color rgb="FFC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4" fillId="0" borderId="0"/>
  </cellStyleXfs>
  <cellXfs count="52">
    <xf numFmtId="0" fontId="0" fillId="0" borderId="0" xfId="0"/>
    <xf numFmtId="0" fontId="2" fillId="0" borderId="0" xfId="0" applyFont="1"/>
    <xf numFmtId="3" fontId="0" fillId="0" borderId="0" xfId="0" applyNumberFormat="1"/>
    <xf numFmtId="0" fontId="0" fillId="0" borderId="2" xfId="0" applyBorder="1"/>
    <xf numFmtId="3" fontId="0" fillId="0" borderId="1" xfId="0" applyNumberFormat="1" applyBorder="1"/>
    <xf numFmtId="0" fontId="0" fillId="0" borderId="4" xfId="0" applyBorder="1"/>
    <xf numFmtId="0" fontId="0" fillId="0" borderId="6" xfId="0" applyBorder="1"/>
    <xf numFmtId="3" fontId="2" fillId="0" borderId="2" xfId="0" applyNumberFormat="1" applyFont="1" applyBorder="1"/>
    <xf numFmtId="0" fontId="2" fillId="0" borderId="2" xfId="0" applyFont="1" applyBorder="1"/>
    <xf numFmtId="3" fontId="0" fillId="0" borderId="4" xfId="0" applyNumberFormat="1" applyBorder="1"/>
    <xf numFmtId="3" fontId="0" fillId="0" borderId="6" xfId="0" applyNumberFormat="1" applyBorder="1"/>
    <xf numFmtId="15" fontId="0" fillId="0" borderId="9" xfId="0" applyNumberFormat="1" applyBorder="1"/>
    <xf numFmtId="3" fontId="0" fillId="0" borderId="11" xfId="0" applyNumberFormat="1" applyBorder="1"/>
    <xf numFmtId="10" fontId="0" fillId="0" borderId="14" xfId="1" applyNumberFormat="1" applyFont="1" applyFill="1" applyBorder="1" applyAlignment="1">
      <alignment horizontal="right"/>
    </xf>
    <xf numFmtId="15" fontId="0" fillId="0" borderId="15" xfId="0" applyNumberFormat="1" applyBorder="1"/>
    <xf numFmtId="10" fontId="0" fillId="0" borderId="3" xfId="1" applyNumberFormat="1" applyFont="1" applyFill="1" applyBorder="1" applyAlignment="1">
      <alignment horizontal="right"/>
    </xf>
    <xf numFmtId="15" fontId="0" fillId="0" borderId="21" xfId="0" applyNumberFormat="1" applyBorder="1"/>
    <xf numFmtId="3" fontId="0" fillId="0" borderId="12" xfId="0" applyNumberFormat="1" applyBorder="1"/>
    <xf numFmtId="10" fontId="0" fillId="0" borderId="22" xfId="1" applyNumberFormat="1" applyFont="1" applyFill="1" applyBorder="1" applyAlignment="1">
      <alignment horizontal="right"/>
    </xf>
    <xf numFmtId="15" fontId="0" fillId="0" borderId="0" xfId="0" applyNumberFormat="1" applyBorder="1"/>
    <xf numFmtId="3" fontId="0" fillId="0" borderId="0" xfId="0" applyNumberFormat="1" applyBorder="1"/>
    <xf numFmtId="10" fontId="0" fillId="0" borderId="0" xfId="1" applyNumberFormat="1" applyFont="1" applyFill="1" applyBorder="1" applyAlignment="1">
      <alignment horizontal="right"/>
    </xf>
    <xf numFmtId="0" fontId="5" fillId="2" borderId="9" xfId="0" applyFont="1" applyFill="1" applyBorder="1"/>
    <xf numFmtId="0" fontId="5" fillId="2" borderId="4" xfId="0" applyFont="1" applyFill="1" applyBorder="1"/>
    <xf numFmtId="0" fontId="0" fillId="2" borderId="4" xfId="0" applyFill="1" applyBorder="1"/>
    <xf numFmtId="0" fontId="0" fillId="2" borderId="20" xfId="0" applyFill="1" applyBorder="1"/>
    <xf numFmtId="0" fontId="5" fillId="2" borderId="15" xfId="0" applyFont="1" applyFill="1" applyBorder="1"/>
    <xf numFmtId="0" fontId="5" fillId="2" borderId="0" xfId="0" applyFont="1" applyFill="1" applyBorder="1"/>
    <xf numFmtId="0" fontId="2" fillId="2" borderId="0" xfId="0" applyFont="1" applyFill="1" applyBorder="1"/>
    <xf numFmtId="0" fontId="0" fillId="2" borderId="0" xfId="0" applyFill="1" applyBorder="1"/>
    <xf numFmtId="0" fontId="0" fillId="2" borderId="23" xfId="0" applyFill="1" applyBorder="1"/>
    <xf numFmtId="0" fontId="2" fillId="0" borderId="24" xfId="0" applyFont="1" applyBorder="1"/>
    <xf numFmtId="0" fontId="2" fillId="0" borderId="25" xfId="0" applyFont="1" applyBorder="1"/>
    <xf numFmtId="0" fontId="0" fillId="0" borderId="9" xfId="0" applyBorder="1"/>
    <xf numFmtId="0" fontId="0" fillId="0" borderId="0" xfId="0" applyBorder="1"/>
    <xf numFmtId="0" fontId="0" fillId="0" borderId="23" xfId="0" applyBorder="1"/>
    <xf numFmtId="0" fontId="0" fillId="0" borderId="21" xfId="0" applyBorder="1"/>
    <xf numFmtId="0" fontId="3" fillId="0" borderId="15" xfId="0" applyFont="1" applyBorder="1"/>
    <xf numFmtId="3" fontId="3" fillId="0" borderId="0" xfId="0" applyNumberFormat="1" applyFont="1" applyBorder="1"/>
    <xf numFmtId="3" fontId="0" fillId="0" borderId="23" xfId="0" applyNumberFormat="1" applyBorder="1"/>
    <xf numFmtId="0" fontId="3" fillId="0" borderId="18" xfId="0" applyFont="1" applyBorder="1" applyAlignment="1">
      <alignment horizontal="center" wrapText="1"/>
    </xf>
    <xf numFmtId="0" fontId="3" fillId="0" borderId="8" xfId="0" applyFont="1" applyBorder="1" applyAlignment="1">
      <alignment horizontal="center" wrapText="1"/>
    </xf>
    <xf numFmtId="0" fontId="3" fillId="0" borderId="11" xfId="0" applyFont="1" applyBorder="1" applyAlignment="1">
      <alignment horizontal="center" wrapText="1"/>
    </xf>
    <xf numFmtId="0" fontId="3" fillId="0" borderId="12" xfId="0" applyFont="1" applyBorder="1" applyAlignment="1">
      <alignment horizontal="center" wrapText="1"/>
    </xf>
    <xf numFmtId="0" fontId="3" fillId="0" borderId="19" xfId="0" applyFont="1" applyBorder="1" applyAlignment="1">
      <alignment horizontal="center" wrapText="1"/>
    </xf>
    <xf numFmtId="0" fontId="3" fillId="0" borderId="13" xfId="0" applyFont="1" applyBorder="1" applyAlignment="1">
      <alignment horizontal="center" wrapText="1"/>
    </xf>
    <xf numFmtId="0" fontId="3" fillId="0" borderId="20" xfId="0" applyFont="1" applyBorder="1" applyAlignment="1">
      <alignment horizontal="center" wrapText="1"/>
    </xf>
    <xf numFmtId="0" fontId="3" fillId="0" borderId="10" xfId="0" applyFont="1" applyBorder="1" applyAlignment="1">
      <alignment horizontal="center" wrapText="1"/>
    </xf>
    <xf numFmtId="0" fontId="3" fillId="0" borderId="16" xfId="0" applyFont="1" applyBorder="1" applyAlignment="1">
      <alignment horizontal="center" wrapText="1"/>
    </xf>
    <xf numFmtId="0" fontId="3" fillId="0" borderId="5" xfId="0" applyFont="1" applyBorder="1" applyAlignment="1">
      <alignment horizontal="center" wrapText="1"/>
    </xf>
    <xf numFmtId="3" fontId="3" fillId="0" borderId="17" xfId="0" applyNumberFormat="1" applyFont="1" applyBorder="1" applyAlignment="1">
      <alignment horizontal="center" wrapText="1"/>
    </xf>
    <xf numFmtId="3" fontId="3" fillId="0" borderId="7" xfId="0" applyNumberFormat="1" applyFont="1" applyBorder="1" applyAlignment="1">
      <alignment horizontal="center" wrapText="1"/>
    </xf>
  </cellXfs>
  <cellStyles count="3">
    <cellStyle name="Normal" xfId="0" builtinId="0"/>
    <cellStyle name="Normal 2" xfId="2" xr:uid="{4CFC994B-D754-4AEF-831E-0CC940BCD536}"/>
    <cellStyle name="Percent" xfId="1" builtinId="5"/>
  </cellStyles>
  <dxfs count="0"/>
  <tableStyles count="0" defaultTableStyle="TableStyleMedium2" defaultPivotStyle="PivotStyleLight16"/>
  <colors>
    <mruColors>
      <color rgb="FF20331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DFA95628-7040-4C79-887A-E0CC19AEA385}"/>
            </a:ext>
          </a:extLst>
        </xdr:cNvPr>
        <xdr:cNvSpPr>
          <a:spLocks noChangeArrowheads="1"/>
        </xdr:cNvSpPr>
      </xdr:nvSpPr>
      <xdr:spPr bwMode="auto">
        <a:xfrm>
          <a:off x="527339" y="213013"/>
          <a:ext cx="4265122" cy="419620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C0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C0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276225</xdr:colOff>
      <xdr:row>3</xdr:row>
      <xdr:rowOff>10702</xdr:rowOff>
    </xdr:to>
    <xdr:pic>
      <xdr:nvPicPr>
        <xdr:cNvPr id="19" name="Picture 18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C742D6B0-6B26-4EFA-BAAB-FA38DD1781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63675" y="1257300"/>
          <a:ext cx="1095375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142875</xdr:colOff>
      <xdr:row>3</xdr:row>
      <xdr:rowOff>142875</xdr:rowOff>
    </xdr:to>
    <xdr:pic>
      <xdr:nvPicPr>
        <xdr:cNvPr id="20" name="Picture 1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02F539B-0D0C-4DD8-B5F3-DF5AB9AAFB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186690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142875</xdr:colOff>
      <xdr:row>7</xdr:row>
      <xdr:rowOff>142875</xdr:rowOff>
    </xdr:to>
    <xdr:pic>
      <xdr:nvPicPr>
        <xdr:cNvPr id="21" name="Picture 20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6E73D74-3D19-4F49-995C-CFB38CACF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0669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142875</xdr:colOff>
      <xdr:row>7</xdr:row>
      <xdr:rowOff>142875</xdr:rowOff>
    </xdr:to>
    <xdr:pic>
      <xdr:nvPicPr>
        <xdr:cNvPr id="22" name="Picture 21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ADD8B8E-4612-44D7-ACE1-0291C0CF6B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2193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142875</xdr:colOff>
      <xdr:row>8</xdr:row>
      <xdr:rowOff>66676</xdr:rowOff>
    </xdr:to>
    <xdr:pic>
      <xdr:nvPicPr>
        <xdr:cNvPr id="23" name="Picture 22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30A3C600-BA8A-4B7B-8594-0ECD9C0839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3717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7F927-D09F-4260-A3B6-06B4CBFF4BE1}">
  <dimension ref="A1:BH35"/>
  <sheetViews>
    <sheetView tabSelected="1" topLeftCell="B1" zoomScale="93" zoomScaleNormal="93" workbookViewId="0">
      <selection activeCell="B1" sqref="B1"/>
    </sheetView>
  </sheetViews>
  <sheetFormatPr defaultColWidth="9.109375" defaultRowHeight="14.4" x14ac:dyDescent="0.3"/>
  <cols>
    <col min="1" max="1" width="1.44140625" hidden="1" customWidth="1"/>
    <col min="2" max="2" width="11.6640625" customWidth="1"/>
    <col min="3" max="3" width="19.88671875" style="2" customWidth="1"/>
    <col min="4" max="4" width="18.44140625" style="2" customWidth="1"/>
    <col min="5" max="5" width="26.33203125" customWidth="1"/>
    <col min="6" max="6" width="17.44140625" customWidth="1"/>
    <col min="7" max="7" width="12.5546875" customWidth="1"/>
    <col min="8" max="8" width="14.109375" customWidth="1"/>
    <col min="9" max="9" width="33.33203125" customWidth="1"/>
  </cols>
  <sheetData>
    <row r="1" spans="2:60" x14ac:dyDescent="0.3">
      <c r="B1" s="22"/>
      <c r="C1" s="23"/>
      <c r="D1" s="23"/>
      <c r="E1" s="23"/>
      <c r="F1" s="24"/>
      <c r="G1" s="24"/>
      <c r="H1" s="24"/>
      <c r="I1" s="25"/>
    </row>
    <row r="2" spans="2:60" ht="15.6" x14ac:dyDescent="0.3">
      <c r="B2" s="26"/>
      <c r="C2" s="27"/>
      <c r="D2" s="27"/>
      <c r="E2" s="27"/>
      <c r="F2" s="28"/>
      <c r="G2" s="28"/>
      <c r="H2" s="29"/>
      <c r="I2" s="30"/>
    </row>
    <row r="3" spans="2:60" x14ac:dyDescent="0.3">
      <c r="B3" s="26"/>
      <c r="C3" s="27"/>
      <c r="D3" s="27"/>
      <c r="E3" s="27"/>
      <c r="F3" s="29"/>
      <c r="G3" s="29"/>
      <c r="H3" s="29"/>
      <c r="I3" s="30"/>
    </row>
    <row r="4" spans="2:60" ht="15.6" x14ac:dyDescent="0.3">
      <c r="B4" s="26"/>
      <c r="C4" s="27"/>
      <c r="D4" s="27"/>
      <c r="E4" s="27"/>
      <c r="F4" s="29"/>
      <c r="G4" s="29"/>
      <c r="H4" s="29"/>
      <c r="I4" s="30"/>
      <c r="BH4" s="1"/>
    </row>
    <row r="5" spans="2:60" s="1" customFormat="1" ht="15.6" x14ac:dyDescent="0.3">
      <c r="B5" s="31"/>
      <c r="C5" s="7"/>
      <c r="D5" s="7"/>
      <c r="E5" s="8"/>
      <c r="F5" s="8"/>
      <c r="G5" s="3"/>
      <c r="H5" s="8"/>
      <c r="I5" s="32"/>
      <c r="BH5"/>
    </row>
    <row r="6" spans="2:60" ht="15" hidden="1" customHeight="1" x14ac:dyDescent="0.3">
      <c r="B6" s="33"/>
      <c r="C6" s="9"/>
      <c r="D6" s="9"/>
      <c r="E6" s="5"/>
      <c r="F6" s="5"/>
      <c r="G6" s="34"/>
      <c r="H6" s="34"/>
      <c r="I6" s="35"/>
    </row>
    <row r="7" spans="2:60" ht="15.75" hidden="1" customHeight="1" x14ac:dyDescent="0.35">
      <c r="B7" s="36"/>
      <c r="C7" s="10"/>
      <c r="D7" s="10"/>
      <c r="E7" s="6"/>
      <c r="F7" s="6"/>
      <c r="G7" s="34"/>
      <c r="H7" s="34"/>
      <c r="I7" s="35"/>
    </row>
    <row r="8" spans="2:60" x14ac:dyDescent="0.3">
      <c r="B8" s="37" t="s">
        <v>0</v>
      </c>
      <c r="C8" s="20"/>
      <c r="D8" s="20"/>
      <c r="E8" s="34"/>
      <c r="F8" s="34"/>
      <c r="G8" s="34"/>
      <c r="H8" s="34"/>
      <c r="I8" s="35"/>
    </row>
    <row r="9" spans="2:60" x14ac:dyDescent="0.3">
      <c r="B9" s="37" t="s">
        <v>1</v>
      </c>
      <c r="C9" s="38"/>
      <c r="D9" s="38"/>
      <c r="E9" s="34"/>
      <c r="F9" s="34"/>
      <c r="G9" s="34"/>
      <c r="H9" s="34"/>
      <c r="I9" s="35"/>
    </row>
    <row r="10" spans="2:60" x14ac:dyDescent="0.3">
      <c r="B10" s="37" t="s">
        <v>2</v>
      </c>
      <c r="C10" s="38"/>
      <c r="D10" s="38"/>
      <c r="E10" s="34"/>
      <c r="F10" s="34"/>
      <c r="G10" s="34"/>
      <c r="H10" s="34"/>
      <c r="I10" s="35"/>
    </row>
    <row r="11" spans="2:60" ht="0.75" customHeight="1" x14ac:dyDescent="0.3">
      <c r="B11" s="37"/>
      <c r="C11" s="38"/>
      <c r="D11" s="38"/>
      <c r="E11" s="34"/>
      <c r="F11" s="34"/>
      <c r="G11" s="34"/>
      <c r="H11" s="34"/>
      <c r="I11" s="35"/>
    </row>
    <row r="12" spans="2:60" ht="13.5" customHeight="1" thickBot="1" x14ac:dyDescent="0.35">
      <c r="B12" s="37"/>
      <c r="C12" s="38"/>
      <c r="D12" s="38"/>
      <c r="E12" s="34"/>
      <c r="F12" s="34"/>
      <c r="G12" s="34"/>
      <c r="H12" s="34"/>
      <c r="I12" s="35"/>
    </row>
    <row r="13" spans="2:60" ht="12.75" hidden="1" customHeight="1" x14ac:dyDescent="0.35">
      <c r="B13" s="37"/>
      <c r="C13" s="38"/>
      <c r="D13" s="38"/>
      <c r="E13" s="34"/>
      <c r="F13" s="34"/>
      <c r="G13" s="34"/>
      <c r="H13" s="34"/>
      <c r="I13" s="39"/>
    </row>
    <row r="14" spans="2:60" ht="23.25" customHeight="1" x14ac:dyDescent="0.3">
      <c r="B14" s="48" t="s">
        <v>3</v>
      </c>
      <c r="C14" s="50" t="s">
        <v>4</v>
      </c>
      <c r="D14" s="50" t="s">
        <v>5</v>
      </c>
      <c r="E14" s="50" t="s">
        <v>9</v>
      </c>
      <c r="F14" s="40" t="s">
        <v>6</v>
      </c>
      <c r="G14" s="42" t="s">
        <v>7</v>
      </c>
      <c r="H14" s="44" t="s">
        <v>8</v>
      </c>
      <c r="I14" s="46" t="s">
        <v>10</v>
      </c>
    </row>
    <row r="15" spans="2:60" ht="15" thickBot="1" x14ac:dyDescent="0.35">
      <c r="B15" s="49"/>
      <c r="C15" s="51"/>
      <c r="D15" s="51"/>
      <c r="E15" s="51"/>
      <c r="F15" s="41"/>
      <c r="G15" s="43"/>
      <c r="H15" s="45"/>
      <c r="I15" s="47"/>
    </row>
    <row r="16" spans="2:60" ht="1.5" customHeight="1" x14ac:dyDescent="0.3">
      <c r="B16" s="11">
        <v>44643</v>
      </c>
      <c r="C16" s="12">
        <v>429416.44007999997</v>
      </c>
      <c r="D16" s="12">
        <v>3793713.6946700001</v>
      </c>
      <c r="E16" s="12">
        <v>4223130.1347499993</v>
      </c>
      <c r="F16" s="12">
        <v>2145895.7387399999</v>
      </c>
      <c r="G16" s="12">
        <v>729874</v>
      </c>
      <c r="H16" s="12">
        <v>0</v>
      </c>
      <c r="I16" s="13">
        <v>0.19183656170697772</v>
      </c>
    </row>
    <row r="17" spans="2:9" hidden="1" x14ac:dyDescent="0.3">
      <c r="B17" s="14">
        <v>44755</v>
      </c>
      <c r="C17" s="4">
        <v>1311505.4737300002</v>
      </c>
      <c r="D17" s="4">
        <v>2960519.679278824</v>
      </c>
      <c r="E17" s="4">
        <v>4272025.1530088242</v>
      </c>
      <c r="F17" s="4">
        <v>209604.60364139965</v>
      </c>
      <c r="G17" s="4">
        <v>372722</v>
      </c>
      <c r="H17" s="4">
        <v>0</v>
      </c>
      <c r="I17" s="15">
        <v>0.18895643119267336</v>
      </c>
    </row>
    <row r="18" spans="2:9" hidden="1" x14ac:dyDescent="0.3">
      <c r="B18" s="14">
        <v>44756</v>
      </c>
      <c r="C18" s="4">
        <v>1328314.56693</v>
      </c>
      <c r="D18" s="4">
        <v>2842185.3694782993</v>
      </c>
      <c r="E18" s="4">
        <v>4170499.936408299</v>
      </c>
      <c r="F18" s="4">
        <v>-101525.21660052519</v>
      </c>
      <c r="G18" s="4">
        <v>372722</v>
      </c>
      <c r="H18" s="4">
        <v>0</v>
      </c>
      <c r="I18" s="15">
        <v>0.1890145626897331</v>
      </c>
    </row>
    <row r="19" spans="2:9" x14ac:dyDescent="0.3">
      <c r="B19" s="14">
        <v>44789</v>
      </c>
      <c r="C19" s="4">
        <v>1535066.6294299997</v>
      </c>
      <c r="D19" s="4">
        <v>3898098.786260624</v>
      </c>
      <c r="E19" s="4">
        <v>5433165.4156906232</v>
      </c>
      <c r="F19" s="4">
        <v>-338813.89579937793</v>
      </c>
      <c r="G19" s="4">
        <v>0</v>
      </c>
      <c r="H19" s="4">
        <v>1500000</v>
      </c>
      <c r="I19" s="15">
        <v>0.20374394676858168</v>
      </c>
    </row>
    <row r="20" spans="2:9" x14ac:dyDescent="0.3">
      <c r="B20" s="14">
        <v>44790</v>
      </c>
      <c r="C20" s="4">
        <v>1564925.01089</v>
      </c>
      <c r="D20" s="4">
        <v>3744358.0578453988</v>
      </c>
      <c r="E20" s="4">
        <v>5309283.0687353984</v>
      </c>
      <c r="F20" s="4">
        <v>-123882.34695522487</v>
      </c>
      <c r="G20" s="4">
        <v>0</v>
      </c>
      <c r="H20" s="4">
        <v>1500000</v>
      </c>
      <c r="I20" s="15">
        <v>0.20536096221912598</v>
      </c>
    </row>
    <row r="21" spans="2:9" x14ac:dyDescent="0.3">
      <c r="B21" s="14">
        <v>44791</v>
      </c>
      <c r="C21" s="4">
        <v>1500136.2324000001</v>
      </c>
      <c r="D21" s="4">
        <v>3775281.3828454991</v>
      </c>
      <c r="E21" s="4">
        <v>5275417.6152454987</v>
      </c>
      <c r="F21" s="4">
        <v>-33865.453489899635</v>
      </c>
      <c r="G21" s="4">
        <v>0</v>
      </c>
      <c r="H21" s="4">
        <v>1500000</v>
      </c>
      <c r="I21" s="15">
        <v>0.20574355962483512</v>
      </c>
    </row>
    <row r="22" spans="2:9" x14ac:dyDescent="0.3">
      <c r="B22" s="14">
        <v>44792</v>
      </c>
      <c r="C22" s="4">
        <v>871009.58635999984</v>
      </c>
      <c r="D22" s="4">
        <v>4574611.2969928496</v>
      </c>
      <c r="E22" s="4">
        <v>5445620.8833528496</v>
      </c>
      <c r="F22" s="4">
        <v>170203.26810735092</v>
      </c>
      <c r="G22" s="4">
        <v>33595.841249999998</v>
      </c>
      <c r="H22" s="4">
        <v>1500000</v>
      </c>
      <c r="I22" s="15">
        <v>0.20101523319578818</v>
      </c>
    </row>
    <row r="23" spans="2:9" x14ac:dyDescent="0.3">
      <c r="B23" s="14">
        <v>44795</v>
      </c>
      <c r="C23" s="4">
        <v>1727262.1863300002</v>
      </c>
      <c r="D23" s="4">
        <v>4397786.9275164241</v>
      </c>
      <c r="E23" s="4">
        <v>6125049.113846424</v>
      </c>
      <c r="F23" s="4">
        <v>679428.2304935744</v>
      </c>
      <c r="G23" s="4">
        <v>0</v>
      </c>
      <c r="H23" s="4">
        <v>1100000</v>
      </c>
      <c r="I23" s="15">
        <v>0.20260337337042991</v>
      </c>
    </row>
    <row r="24" spans="2:9" x14ac:dyDescent="0.3">
      <c r="B24" s="14">
        <v>44796</v>
      </c>
      <c r="C24" s="4">
        <v>2112129.8303499999</v>
      </c>
      <c r="D24" s="4">
        <v>4263566.304916149</v>
      </c>
      <c r="E24" s="4">
        <v>6375696.1352661494</v>
      </c>
      <c r="F24" s="4">
        <v>250647.02141972538</v>
      </c>
      <c r="G24" s="4">
        <v>0</v>
      </c>
      <c r="H24" s="4">
        <v>1100000</v>
      </c>
      <c r="I24" s="15">
        <v>0.19788948457933425</v>
      </c>
    </row>
    <row r="25" spans="2:9" x14ac:dyDescent="0.3">
      <c r="B25" s="14">
        <v>44797</v>
      </c>
      <c r="C25" s="4">
        <v>848444.60064999992</v>
      </c>
      <c r="D25" s="4">
        <v>3658191.280636874</v>
      </c>
      <c r="E25" s="4">
        <v>4506635.8812868744</v>
      </c>
      <c r="F25" s="4">
        <v>-1869060.253979275</v>
      </c>
      <c r="G25" s="4">
        <v>407898.44699999999</v>
      </c>
      <c r="H25" s="4">
        <v>1100000</v>
      </c>
      <c r="I25" s="15">
        <v>0.20157830107588842</v>
      </c>
    </row>
    <row r="26" spans="2:9" x14ac:dyDescent="0.3">
      <c r="B26" s="14">
        <v>44798</v>
      </c>
      <c r="C26" s="4">
        <v>882880.54494000028</v>
      </c>
      <c r="D26" s="4">
        <v>4255119.4170449991</v>
      </c>
      <c r="E26" s="4">
        <v>5137999.9619849995</v>
      </c>
      <c r="F26" s="4">
        <v>634485.41912812553</v>
      </c>
      <c r="G26" s="4">
        <v>499567.44313999999</v>
      </c>
      <c r="H26" s="4">
        <v>1100000</v>
      </c>
      <c r="I26" s="15">
        <v>0.19905893325338861</v>
      </c>
    </row>
    <row r="27" spans="2:9" x14ac:dyDescent="0.3">
      <c r="B27" s="14">
        <v>44802</v>
      </c>
      <c r="C27" s="4">
        <v>1384159.6106800002</v>
      </c>
      <c r="D27" s="4">
        <v>4651585.9421778992</v>
      </c>
      <c r="E27" s="4">
        <v>6035745.5528578991</v>
      </c>
      <c r="F27" s="4">
        <v>897745.59087289963</v>
      </c>
      <c r="G27" s="4">
        <v>401146</v>
      </c>
      <c r="H27" s="4">
        <v>200000</v>
      </c>
      <c r="I27" s="15">
        <v>0.19658287834474264</v>
      </c>
    </row>
    <row r="28" spans="2:9" x14ac:dyDescent="0.3">
      <c r="B28" s="14">
        <v>44803</v>
      </c>
      <c r="C28" s="4">
        <v>1075901.47022</v>
      </c>
      <c r="D28" s="4">
        <v>3617296.0063230237</v>
      </c>
      <c r="E28" s="4">
        <v>4693197.4765430242</v>
      </c>
      <c r="F28" s="4">
        <v>-1342548.0763148749</v>
      </c>
      <c r="G28" s="4">
        <v>401146</v>
      </c>
      <c r="H28" s="4">
        <v>200000</v>
      </c>
      <c r="I28" s="15">
        <v>0.19431616918639036</v>
      </c>
    </row>
    <row r="29" spans="2:9" x14ac:dyDescent="0.3">
      <c r="B29" s="14">
        <v>44804</v>
      </c>
      <c r="C29" s="4">
        <v>1223098.6844199998</v>
      </c>
      <c r="D29" s="4">
        <v>2636035.5444372003</v>
      </c>
      <c r="E29" s="4">
        <v>3859134.2288572001</v>
      </c>
      <c r="F29" s="4">
        <v>-834063.24750581896</v>
      </c>
      <c r="G29" s="4">
        <v>529694.18850000005</v>
      </c>
      <c r="H29" s="4">
        <v>200000</v>
      </c>
      <c r="I29" s="15">
        <v>0.19617140566313093</v>
      </c>
    </row>
    <row r="30" spans="2:9" x14ac:dyDescent="0.3">
      <c r="B30" s="14">
        <v>44805</v>
      </c>
      <c r="C30" s="4">
        <v>588935.31623999996</v>
      </c>
      <c r="D30" s="4">
        <v>2975669.28014427</v>
      </c>
      <c r="E30" s="4">
        <v>3564604.5963842701</v>
      </c>
      <c r="F30" s="4">
        <v>-294529.63247293001</v>
      </c>
      <c r="G30" s="4">
        <v>529694.18850000005</v>
      </c>
      <c r="H30" s="4">
        <v>200000</v>
      </c>
      <c r="I30" s="15">
        <v>0.19656122188781572</v>
      </c>
    </row>
    <row r="31" spans="2:9" x14ac:dyDescent="0.3">
      <c r="B31" s="14">
        <v>44806</v>
      </c>
      <c r="C31" s="4">
        <v>280765.16949999961</v>
      </c>
      <c r="D31" s="4">
        <v>2783285.0026620999</v>
      </c>
      <c r="E31" s="4">
        <v>3064050.1721620997</v>
      </c>
      <c r="F31" s="4">
        <v>-500554.42422217038</v>
      </c>
      <c r="G31" s="4">
        <v>529694.18850000005</v>
      </c>
      <c r="H31" s="4">
        <v>200000</v>
      </c>
      <c r="I31" s="15">
        <v>0.19191952128647649</v>
      </c>
    </row>
    <row r="32" spans="2:9" x14ac:dyDescent="0.3">
      <c r="B32" s="14">
        <v>44809</v>
      </c>
      <c r="C32" s="4">
        <v>227232.77228999953</v>
      </c>
      <c r="D32" s="4">
        <v>1490963.3470318702</v>
      </c>
      <c r="E32" s="4">
        <v>1718196.1193218697</v>
      </c>
      <c r="F32" s="4">
        <f>E32-E30</f>
        <v>-1846408.4770624004</v>
      </c>
      <c r="G32" s="4">
        <v>529694.18850000005</v>
      </c>
      <c r="H32" s="4">
        <v>300000</v>
      </c>
      <c r="I32" s="15"/>
    </row>
    <row r="33" spans="2:9" x14ac:dyDescent="0.3">
      <c r="B33" s="14">
        <v>44810</v>
      </c>
      <c r="C33" s="4">
        <v>553229.76500000001</v>
      </c>
      <c r="D33" s="4">
        <v>1625880.1009033702</v>
      </c>
      <c r="E33" s="4">
        <v>2179109.8659033701</v>
      </c>
      <c r="F33" s="4">
        <v>460913.7465815004</v>
      </c>
      <c r="G33" s="4">
        <v>529694.18850000005</v>
      </c>
      <c r="H33" s="4">
        <v>300000</v>
      </c>
      <c r="I33" s="15"/>
    </row>
    <row r="34" spans="2:9" ht="15" thickBot="1" x14ac:dyDescent="0.35">
      <c r="B34" s="16">
        <v>44811</v>
      </c>
      <c r="C34" s="17">
        <v>623109.77134999936</v>
      </c>
      <c r="D34" s="17">
        <v>1664213.0298113001</v>
      </c>
      <c r="E34" s="17">
        <v>2287322.8011612995</v>
      </c>
      <c r="F34" s="17">
        <f>E34-E33</f>
        <v>108212.93525792938</v>
      </c>
      <c r="G34" s="17">
        <v>983598</v>
      </c>
      <c r="H34" s="17">
        <v>300000</v>
      </c>
      <c r="I34" s="18"/>
    </row>
    <row r="35" spans="2:9" x14ac:dyDescent="0.3">
      <c r="B35" s="19"/>
      <c r="C35" s="20"/>
      <c r="D35" s="20"/>
      <c r="E35" s="20"/>
      <c r="F35" s="20"/>
      <c r="G35" s="20"/>
      <c r="H35" s="20"/>
      <c r="I35" s="21"/>
    </row>
  </sheetData>
  <mergeCells count="8">
    <mergeCell ref="F14:F15"/>
    <mergeCell ref="G14:G15"/>
    <mergeCell ref="H14:H15"/>
    <mergeCell ref="I14:I15"/>
    <mergeCell ref="B14:B15"/>
    <mergeCell ref="C14:C15"/>
    <mergeCell ref="D14:D15"/>
    <mergeCell ref="E14:E15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16" ma:contentTypeDescription="Create a new document." ma:contentTypeScope="" ma:versionID="5ad9d06f3ef04ca4b305c2348e7622fd">
  <xsd:schema xmlns:xsd="http://www.w3.org/2001/XMLSchema" xmlns:xs="http://www.w3.org/2001/XMLSchema" xmlns:p="http://schemas.microsoft.com/office/2006/metadata/properties" xmlns:ns2="1b0d769d-c4bd-41b1-afc9-490fde69baaf" xmlns:ns3="1633abc4-b5d4-4d7a-964a-43a32089b060" targetNamespace="http://schemas.microsoft.com/office/2006/metadata/properties" ma:root="true" ma:fieldsID="4e921dc911472703fee7d8f8e8c6f6e9" ns2:_="" ns3:_=""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1C76396-3611-400A-AF67-FBEC61FF394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DF85D09-C5B7-499E-859D-3AFF1C022F2B}">
  <ds:schemaRefs>
    <ds:schemaRef ds:uri="http://schemas.microsoft.com/office/2006/metadata/properties"/>
    <ds:schemaRef ds:uri="http://schemas.microsoft.com/office/infopath/2007/PartnerControls"/>
    <ds:schemaRef ds:uri="1b0d769d-c4bd-41b1-afc9-490fde69baaf"/>
    <ds:schemaRef ds:uri="1633abc4-b5d4-4d7a-964a-43a32089b060"/>
  </ds:schemaRefs>
</ds:datastoreItem>
</file>

<file path=customXml/itemProps3.xml><?xml version="1.0" encoding="utf-8"?>
<ds:datastoreItem xmlns:ds="http://schemas.openxmlformats.org/officeDocument/2006/customXml" ds:itemID="{79FBE3DD-15DF-44F7-96CD-16A639255DD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 Liina</dc:creator>
  <cp:lastModifiedBy>Mwashekele, Aloys</cp:lastModifiedBy>
  <dcterms:created xsi:type="dcterms:W3CDTF">2022-01-14T09:24:13Z</dcterms:created>
  <dcterms:modified xsi:type="dcterms:W3CDTF">2022-09-08T09:45:11Z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3785400</vt:r8>
  </property>
  <property fmtid="{D5CDD505-2E9C-101B-9397-08002B2CF9AE}" pid="3" name="ContentTypeId">
    <vt:lpwstr>0x010100B4C162285FD95044A00D7766374D7B6E</vt:lpwstr>
  </property>
  <property fmtid="{D5CDD505-2E9C-101B-9397-08002B2CF9AE}" pid="4" name="ComplianceAssetId">
    <vt:lpwstr/>
  </property>
  <property fmtid="{D5CDD505-2E9C-101B-9397-08002B2CF9AE}" pid="5" name="_ExtendedDescription">
    <vt:lpwstr/>
  </property>
  <property fmtid="{D5CDD505-2E9C-101B-9397-08002B2CF9AE}" pid="6" name="TriggerFlowInfo">
    <vt:lpwstr/>
  </property>
  <property fmtid="{D5CDD505-2E9C-101B-9397-08002B2CF9AE}" pid="7" name="MSIP_Label_82f1ab62-2277-4c0d-aa3e-21682a26c75c_Enabled">
    <vt:lpwstr>true</vt:lpwstr>
  </property>
  <property fmtid="{D5CDD505-2E9C-101B-9397-08002B2CF9AE}" pid="8" name="MSIP_Label_82f1ab62-2277-4c0d-aa3e-21682a26c75c_SetDate">
    <vt:lpwstr>2022-04-29T08:13:13Z</vt:lpwstr>
  </property>
  <property fmtid="{D5CDD505-2E9C-101B-9397-08002B2CF9AE}" pid="9" name="MSIP_Label_82f1ab62-2277-4c0d-aa3e-21682a26c75c_Method">
    <vt:lpwstr>Privileged</vt:lpwstr>
  </property>
  <property fmtid="{D5CDD505-2E9C-101B-9397-08002B2CF9AE}" pid="10" name="MSIP_Label_82f1ab62-2277-4c0d-aa3e-21682a26c75c_Name">
    <vt:lpwstr>Public</vt:lpwstr>
  </property>
  <property fmtid="{D5CDD505-2E9C-101B-9397-08002B2CF9AE}" pid="11" name="MSIP_Label_82f1ab62-2277-4c0d-aa3e-21682a26c75c_SiteId">
    <vt:lpwstr>7fbedcc9-7201-4aa8-8786-7001cf6a0802</vt:lpwstr>
  </property>
  <property fmtid="{D5CDD505-2E9C-101B-9397-08002B2CF9AE}" pid="12" name="MSIP_Label_82f1ab62-2277-4c0d-aa3e-21682a26c75c_ActionId">
    <vt:lpwstr>e0bfaf21-ba04-489e-b0b7-251ba6ce3a6b</vt:lpwstr>
  </property>
  <property fmtid="{D5CDD505-2E9C-101B-9397-08002B2CF9AE}" pid="13" name="MSIP_Label_82f1ab62-2277-4c0d-aa3e-21682a26c75c_ContentBits">
    <vt:lpwstr>0</vt:lpwstr>
  </property>
  <property fmtid="{D5CDD505-2E9C-101B-9397-08002B2CF9AE}" pid="14" name="MediaServiceImageTags">
    <vt:lpwstr/>
  </property>
</Properties>
</file>