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BONUSERS.bon.com.na.root\Departments\Research\Statistics and Publications Division\BOP\Compilation Worksheets\Worksheets!\Andy\IMF reserves template\BoN Reserves Template\"/>
    </mc:Choice>
  </mc:AlternateContent>
  <xr:revisionPtr revIDLastSave="0" documentId="13_ncr:1_{C95BBEC3-0A9B-486C-9C36-B0BC9E21347E}" xr6:coauthVersionLast="46" xr6:coauthVersionMax="46" xr10:uidLastSave="{00000000-0000-0000-0000-000000000000}"/>
  <bookViews>
    <workbookView xWindow="-120" yWindow="-120" windowWidth="20730" windowHeight="11160" xr2:uid="{FF11339D-58E4-44D6-AC79-AAAEAF7D16B8}"/>
  </bookViews>
  <sheets>
    <sheet name="March"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B14" i="1" l="1"/>
  <c r="B11" i="1"/>
  <c r="B13" i="1" l="1"/>
  <c r="B10" i="1" l="1"/>
  <c r="B9" i="1" l="1"/>
</calcChain>
</file>

<file path=xl/sharedStrings.xml><?xml version="1.0" encoding="utf-8"?>
<sst xmlns="http://schemas.openxmlformats.org/spreadsheetml/2006/main" count="83" uniqueCount="72">
  <si>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</si>
  <si>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</si>
  <si>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</si>
  <si>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</si>
  <si>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</si>
  <si>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</si>
  <si>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</si>
  <si>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</si>
  <si>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</si>
  <si>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</si>
  <si>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</si>
  <si>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</si>
  <si>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</si>
  <si>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</si>
  <si>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</si>
  <si>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</si>
  <si>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</si>
  <si>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</si>
  <si>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</si>
  <si>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</si>
  <si>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</si>
  <si>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</si>
  <si>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</si>
  <si>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</si>
  <si>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</si>
  <si>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</si>
  <si>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</si>
  <si>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</si>
  <si>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</si>
  <si>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</si>
  <si>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</si>
  <si>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</si>
  <si>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</si>
  <si>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</si>
  <si>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</si>
  <si>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</si>
  <si>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</si>
  <si>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</si>
  <si>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</si>
  <si>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</si>
  <si>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</si>
  <si>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</si>
  <si>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</si>
  <si>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</si>
  <si>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</si>
  <si>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</si>
  <si>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</si>
  <si>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</si>
  <si>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</si>
  <si>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</si>
  <si>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</si>
  <si>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</si>
  <si>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</si>
  <si>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</si>
  <si>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</si>
  <si>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</si>
  <si>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</si>
  <si>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</si>
  <si>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</si>
  <si>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</si>
  <si>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</si>
  <si>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</si>
  <si>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</si>
  <si>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</si>
  <si>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</si>
  <si>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</si>
  <si>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</si>
  <si>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</si>
  <si>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</si>
  <si>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</si>
  <si>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2021</t>
  </si>
  <si>
    <t>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</si>
</sst>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0.0"/>
    <numFmt numFmtId="168" formatCode="_-* #,##0.0000000000_-;\-* #,##0.0000000000_-;_-* &quot;-&quot;??_-;_-@_-"/>
    <numFmt numFmtId="169" formatCode="_(* #,##0.0000_);_(* \(#,##0.0000\);_(* &quot;-&quot;??_);_(@_)"/>
    <numFmt numFmtId="170" formatCode="0.0"/>
    <numFmt numFmtId="171" formatCode="_-* #,##0.0_-;\-* #,##0.0_-;_-* &quot;-&quot;??_-;_-@_-"/>
    <numFmt numFmtId="172" formatCode="_ * #,##0.00_ ;_ * \-#,##0.00_ ;_ * &quot;-&quot;??_ ;_ @_ "/>
    <numFmt numFmtId="173" formatCode="_-* #,##0.00\ _€_-;\-* #,##0.00\ _€_-;_-* &quot;-&quot;??\ _€_-;_-@_-"/>
    <numFmt numFmtId="174" formatCode="&quot;£&quot;#,##0;[Red]\-&quot;£&quot;#,##0"/>
    <numFmt numFmtId="175" formatCode="_-&quot;£&quot;* #,##0.00_-;\-&quot;£&quot;* #,##0.00_-;_-&quot;£&quot;* &quot;-&quot;??_-;_-@_-"/>
    <numFmt numFmtId="176" formatCode="[$-816]dd/mmm/yy;@"/>
  </numFmts>
  <fonts count="20"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
      <sz val="10"/>
      <name val="Arial"/>
      <family val="2"/>
    </font>
    <font>
      <u/>
      <sz val="10"/>
      <color indexed="12"/>
      <name val="Arial"/>
      <family val="2"/>
    </font>
    <font>
      <b/>
      <sz val="11"/>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93">
    <xf numFmtId="0" fontId="0" fillId="0" borderId="0"/>
    <xf numFmtId="164" fontId="1" fillId="0" borderId="0" applyFont="0" applyFill="0" applyBorder="0" applyAlignment="0" applyProtection="0"/>
    <xf numFmtId="0" fontId="17" fillId="0" borderId="0"/>
    <xf numFmtId="9" fontId="17" fillId="0" borderId="0" applyFont="0" applyFill="0" applyBorder="0" applyAlignment="0" applyProtection="0"/>
    <xf numFmtId="172" fontId="17" fillId="0" borderId="0" applyFont="0" applyFill="0" applyBorder="0" applyAlignment="0" applyProtection="0"/>
    <xf numFmtId="0" fontId="17" fillId="0" borderId="0"/>
    <xf numFmtId="43" fontId="17" fillId="0" borderId="0" applyFont="0" applyFill="0" applyBorder="0" applyAlignment="0" applyProtection="0"/>
    <xf numFmtId="0" fontId="1" fillId="0" borderId="0"/>
    <xf numFmtId="176" fontId="17" fillId="0" borderId="0"/>
    <xf numFmtId="176" fontId="18" fillId="0" borderId="0" applyNumberFormat="0" applyFill="0" applyBorder="0" applyAlignment="0" applyProtection="0">
      <alignment vertical="top"/>
      <protection locked="0"/>
    </xf>
    <xf numFmtId="176" fontId="17" fillId="0" borderId="0"/>
    <xf numFmtId="176" fontId="17" fillId="0" borderId="0"/>
    <xf numFmtId="176" fontId="17" fillId="0" borderId="0"/>
    <xf numFmtId="0" fontId="17" fillId="0" borderId="0" applyNumberFormat="0" applyFont="0" applyFill="0" applyBorder="0" applyAlignment="0" applyProtection="0"/>
    <xf numFmtId="176" fontId="17" fillId="0" borderId="0"/>
    <xf numFmtId="175" fontId="17" fillId="0" borderId="0"/>
    <xf numFmtId="174" fontId="17" fillId="0" borderId="0"/>
    <xf numFmtId="175" fontId="17" fillId="0" borderId="0"/>
    <xf numFmtId="176" fontId="17" fillId="0" borderId="0"/>
    <xf numFmtId="176" fontId="17" fillId="0" borderId="0"/>
    <xf numFmtId="0" fontId="1" fillId="0" borderId="0"/>
    <xf numFmtId="176" fontId="1" fillId="0" borderId="0"/>
    <xf numFmtId="176" fontId="1" fillId="0" borderId="0"/>
    <xf numFmtId="0" fontId="17" fillId="0" borderId="0"/>
    <xf numFmtId="41" fontId="17" fillId="0" borderId="0"/>
    <xf numFmtId="41" fontId="17" fillId="0" borderId="0"/>
    <xf numFmtId="0" fontId="17" fillId="0" borderId="0"/>
    <xf numFmtId="176" fontId="17" fillId="0" borderId="0"/>
    <xf numFmtId="0" fontId="1" fillId="0" borderId="0"/>
    <xf numFmtId="176" fontId="17" fillId="0" borderId="0"/>
    <xf numFmtId="176" fontId="17" fillId="0" borderId="0"/>
    <xf numFmtId="176" fontId="17" fillId="0" borderId="0"/>
    <xf numFmtId="176" fontId="17" fillId="0" borderId="0"/>
    <xf numFmtId="176"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0" fontId="1" fillId="0" borderId="0"/>
    <xf numFmtId="176" fontId="17" fillId="0" borderId="0"/>
    <xf numFmtId="0" fontId="17" fillId="0" borderId="0" applyNumberFormat="0" applyFont="0" applyFill="0" applyBorder="0" applyAlignment="0" applyProtection="0"/>
    <xf numFmtId="0" fontId="1" fillId="0" borderId="0"/>
    <xf numFmtId="176" fontId="1" fillId="0" borderId="0"/>
    <xf numFmtId="176" fontId="1" fillId="0" borderId="0"/>
    <xf numFmtId="0" fontId="1" fillId="0" borderId="0"/>
    <xf numFmtId="9" fontId="17"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7"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7"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7" fillId="0" borderId="0"/>
    <xf numFmtId="43" fontId="17"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7"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176" fontId="17"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7"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176" fontId="1" fillId="0" borderId="0"/>
    <xf numFmtId="176"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cellStyleXfs>
  <cellXfs count="100">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166" fontId="6" fillId="0" borderId="14" xfId="1" applyNumberFormat="1" applyFont="1" applyBorder="1"/>
    <xf numFmtId="164" fontId="6" fillId="0" borderId="0" xfId="0" applyNumberFormat="1" applyFont="1" applyBorder="1"/>
    <xf numFmtId="43"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8" fontId="6" fillId="0" borderId="0" xfId="0" applyNumberFormat="1" applyFont="1" applyBorder="1"/>
    <xf numFmtId="43" fontId="0" fillId="0" borderId="0" xfId="0" applyNumberFormat="1"/>
    <xf numFmtId="169" fontId="6" fillId="0" borderId="0" xfId="1" applyNumberFormat="1" applyFont="1" applyBorder="1"/>
    <xf numFmtId="164" fontId="0" fillId="0" borderId="0" xfId="1" applyFont="1"/>
    <xf numFmtId="167" fontId="6" fillId="0" borderId="6" xfId="0" applyNumberFormat="1" applyFont="1" applyBorder="1"/>
    <xf numFmtId="165" fontId="0" fillId="0" borderId="0" xfId="1" applyNumberFormat="1" applyFont="1"/>
    <xf numFmtId="165" fontId="6" fillId="0" borderId="21" xfId="0" applyNumberFormat="1" applyFont="1" applyBorder="1"/>
    <xf numFmtId="171" fontId="6" fillId="0" borderId="22" xfId="0" applyNumberFormat="1" applyFont="1" applyBorder="1"/>
    <xf numFmtId="165" fontId="6" fillId="0" borderId="22" xfId="1" applyNumberFormat="1" applyFont="1" applyBorder="1"/>
    <xf numFmtId="0" fontId="6" fillId="0" borderId="12" xfId="0" applyFont="1" applyBorder="1" applyAlignment="1">
      <alignment horizontal="center"/>
    </xf>
    <xf numFmtId="170" fontId="6" fillId="0" borderId="14" xfId="0" applyNumberFormat="1" applyFont="1" applyBorder="1"/>
    <xf numFmtId="164" fontId="6" fillId="0" borderId="14" xfId="0" applyNumberFormat="1" applyFont="1" applyBorder="1"/>
    <xf numFmtId="0" fontId="6" fillId="0" borderId="2" xfId="0" applyFont="1" applyBorder="1" applyAlignment="1">
      <alignment horizontal="center"/>
    </xf>
    <xf numFmtId="170" fontId="6" fillId="0" borderId="0" xfId="0" applyNumberFormat="1" applyFont="1" applyBorder="1"/>
    <xf numFmtId="170" fontId="6" fillId="0" borderId="6" xfId="0" applyNumberFormat="1" applyFont="1" applyBorder="1"/>
    <xf numFmtId="165" fontId="6" fillId="0" borderId="23" xfId="1" applyNumberFormat="1" applyFont="1" applyBorder="1"/>
    <xf numFmtId="17" fontId="19" fillId="4" borderId="3" xfId="0" applyNumberFormat="1" applyFont="1" applyFill="1" applyBorder="1"/>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xf numFmtId="165" fontId="6" fillId="0" borderId="15" xfId="1" applyNumberFormat="1" applyFont="1" applyBorder="1"/>
  </cellXfs>
  <cellStyles count="4393">
    <cellStyle name="Comma" xfId="1" builtinId="3"/>
    <cellStyle name="Comma 2" xfId="6" xr:uid="{373B837C-67FA-41A0-8468-E4CFF5193AAB}"/>
    <cellStyle name="Comma 3" xfId="4" xr:uid="{CDC1CA88-1800-4EB3-B45E-1656AE8A081B}"/>
    <cellStyle name="Hyperlink 2" xfId="9" xr:uid="{8145E8A6-74FE-461B-B1D5-BDBDA4280A8C}"/>
    <cellStyle name="Normal" xfId="0" builtinId="0"/>
    <cellStyle name="Normal 10" xfId="10" xr:uid="{F57F416E-326F-4AA4-8522-E3BCDE7E6FDB}"/>
    <cellStyle name="Normal 11" xfId="11" xr:uid="{25AFECDF-8F95-4A81-854A-906F1425EEAB}"/>
    <cellStyle name="Normal 12" xfId="12" xr:uid="{2081BDF4-57AB-4E0C-AAE2-BB170E5A30FA}"/>
    <cellStyle name="Normal 13" xfId="13" xr:uid="{4DF0FA71-3C5E-4A70-9B6F-A2F4CFADC50C}"/>
    <cellStyle name="Normal 13 2" xfId="61" xr:uid="{A64D2471-5A46-48B1-B597-EF40FC5163E6}"/>
    <cellStyle name="Normal 14" xfId="60" xr:uid="{44220A47-ED20-4D25-8BE1-2F7EA942C4B2}"/>
    <cellStyle name="Normal 15" xfId="59" xr:uid="{354F184D-2412-4A74-B39C-7070A4F4E56D}"/>
    <cellStyle name="Normal 15 10" xfId="943" xr:uid="{D3049BFA-2332-4BE0-95F2-8C3BEF9528FC}"/>
    <cellStyle name="Normal 15 11" xfId="1087" xr:uid="{7DFF1528-0575-478B-8150-1B2B8A2B1A6A}"/>
    <cellStyle name="Normal 15 12" xfId="1232" xr:uid="{B6FB52EB-BB4A-469E-BF0A-9AC2BF9F73A7}"/>
    <cellStyle name="Normal 15 13" xfId="1376" xr:uid="{7610705E-843F-4435-86BA-3AC2D1F9B863}"/>
    <cellStyle name="Normal 15 14" xfId="1520" xr:uid="{2E1E00F2-F3D7-413D-9BE3-1B62C87777FB}"/>
    <cellStyle name="Normal 15 15" xfId="1664" xr:uid="{15DF03BE-12A7-4E56-8170-8AB80C6ADF90}"/>
    <cellStyle name="Normal 15 16" xfId="1808" xr:uid="{5E9B8679-E729-47FD-871F-60F5F6F71A3A}"/>
    <cellStyle name="Normal 15 17" xfId="1952" xr:uid="{DECAEDB3-A07A-4BCE-9ADF-54F2054F46DF}"/>
    <cellStyle name="Normal 15 18" xfId="2096" xr:uid="{C90A2399-0B6E-4A77-917D-BE1E775B56BA}"/>
    <cellStyle name="Normal 15 19" xfId="2240" xr:uid="{9ACFF3A3-E4E0-4700-9DA9-961F818DA1CF}"/>
    <cellStyle name="Normal 15 2" xfId="84" xr:uid="{8EE69AE2-A046-4E77-80AE-365B47773DD6}"/>
    <cellStyle name="Normal 15 2 10" xfId="1105" xr:uid="{D7DC9B0A-1C9D-445E-A0EA-FDE6B34F2F35}"/>
    <cellStyle name="Normal 15 2 11" xfId="1250" xr:uid="{617B84A3-C9D1-4E05-B84D-AA1AC886239D}"/>
    <cellStyle name="Normal 15 2 12" xfId="1394" xr:uid="{EBAB4D7F-A43B-49A7-9E82-0D5892C19CD1}"/>
    <cellStyle name="Normal 15 2 13" xfId="1538" xr:uid="{5D9AC247-FD45-4D68-9CCC-CDEB9C6CC894}"/>
    <cellStyle name="Normal 15 2 14" xfId="1682" xr:uid="{99140827-40F6-4EE2-B678-94C72F9B1837}"/>
    <cellStyle name="Normal 15 2 15" xfId="1826" xr:uid="{E7A097D8-9437-4C7E-ABA8-FEB5B694F093}"/>
    <cellStyle name="Normal 15 2 16" xfId="1970" xr:uid="{30627C1D-AE38-420B-B4A3-8B3B7C1DDE6C}"/>
    <cellStyle name="Normal 15 2 17" xfId="2114" xr:uid="{EECE3C9A-7C3F-4804-BCD5-486F39110FB8}"/>
    <cellStyle name="Normal 15 2 18" xfId="2258" xr:uid="{15C1C5A9-3B6D-4512-8C03-8D19252FB9D5}"/>
    <cellStyle name="Normal 15 2 19" xfId="2377" xr:uid="{1DAC73AC-D7FF-41DF-8AC1-D45331178BF1}"/>
    <cellStyle name="Normal 15 2 2" xfId="124" xr:uid="{1E388E27-B4FA-41F9-BAA0-AFC3825242C0}"/>
    <cellStyle name="Normal 15 2 2 10" xfId="1286" xr:uid="{631977BB-5B6A-4B93-8810-2C0C54EF23DB}"/>
    <cellStyle name="Normal 15 2 2 11" xfId="1430" xr:uid="{F9D34A4B-4AEE-4749-8A8C-80BAFD5D2E43}"/>
    <cellStyle name="Normal 15 2 2 12" xfId="1574" xr:uid="{2AFF0D8E-36AD-45B4-8899-0FAA806C10AA}"/>
    <cellStyle name="Normal 15 2 2 13" xfId="1718" xr:uid="{29929516-9612-4B53-9E53-FAF98F1FD091}"/>
    <cellStyle name="Normal 15 2 2 14" xfId="1862" xr:uid="{3DF5D894-0937-45BE-9435-D868412C0D2D}"/>
    <cellStyle name="Normal 15 2 2 15" xfId="2006" xr:uid="{1D3E022D-E407-4468-8E93-F8EEBCCBA37D}"/>
    <cellStyle name="Normal 15 2 2 16" xfId="2150" xr:uid="{8E39D803-215C-4101-882D-40AEB283CB1C}"/>
    <cellStyle name="Normal 15 2 2 17" xfId="2294" xr:uid="{F2294807-55CF-41F6-8F77-65B8AAA4DD95}"/>
    <cellStyle name="Normal 15 2 2 18" xfId="2378" xr:uid="{541B6944-AA3A-481B-9C41-E21DD603743F}"/>
    <cellStyle name="Normal 15 2 2 19" xfId="2582" xr:uid="{C42E0F89-077B-4EB1-9555-AA23D08FDB74}"/>
    <cellStyle name="Normal 15 2 2 2" xfId="201" xr:uid="{CBC53918-180F-43E8-8A0F-A174D9CD7A5B}"/>
    <cellStyle name="Normal 15 2 2 2 10" xfId="1502" xr:uid="{A14E6BC6-56DE-4A3B-B433-09C721F5E3BA}"/>
    <cellStyle name="Normal 15 2 2 2 11" xfId="1646" xr:uid="{DEFAB7CA-8BCE-46AA-A495-196B75729644}"/>
    <cellStyle name="Normal 15 2 2 2 12" xfId="1790" xr:uid="{70B8D490-D706-4E24-B71F-45DC6674F75A}"/>
    <cellStyle name="Normal 15 2 2 2 13" xfId="1934" xr:uid="{BFFD0AD3-C0CB-428C-B76C-75EB305C0C2B}"/>
    <cellStyle name="Normal 15 2 2 2 14" xfId="2078" xr:uid="{B401EB5E-2F77-4F2A-8A3E-A4C8EF1D475E}"/>
    <cellStyle name="Normal 15 2 2 2 15" xfId="2222" xr:uid="{4677029E-47E9-4422-9CD2-C0105F3EFEAF}"/>
    <cellStyle name="Normal 15 2 2 2 16" xfId="2366" xr:uid="{F2E58ADB-4363-4DE8-87BE-CA73F2ED1AE0}"/>
    <cellStyle name="Normal 15 2 2 2 17" xfId="2379" xr:uid="{198D1F1C-2112-4C45-A90F-9E2A10B24305}"/>
    <cellStyle name="Normal 15 2 2 2 18" xfId="2654" xr:uid="{9B4C299F-968A-47EC-B030-5366D26DF61D}"/>
    <cellStyle name="Normal 15 2 2 2 19" xfId="2798" xr:uid="{F591393B-28EB-4F01-AE35-6B5E3BF8D554}"/>
    <cellStyle name="Normal 15 2 2 2 2" xfId="345" xr:uid="{CC82512D-2EA7-49DB-A6A7-9BCB46F050A1}"/>
    <cellStyle name="Normal 15 2 2 2 20" xfId="2942" xr:uid="{341999E1-7CDC-4907-9238-66ADDB02E759}"/>
    <cellStyle name="Normal 15 2 2 2 21" xfId="3087" xr:uid="{04F4FB23-FE7A-4278-9F20-DC2610678F86}"/>
    <cellStyle name="Normal 15 2 2 2 22" xfId="3231" xr:uid="{40B6C38C-CB74-4F91-83FE-48AB0FBFB6DD}"/>
    <cellStyle name="Normal 15 2 2 2 23" xfId="3375" xr:uid="{E2A986FF-60FE-49A5-8F49-5808552CB913}"/>
    <cellStyle name="Normal 15 2 2 2 24" xfId="3519" xr:uid="{B185D3C6-C50B-424B-8A0C-879EDF433396}"/>
    <cellStyle name="Normal 15 2 2 2 25" xfId="3663" xr:uid="{F804046A-E722-4EC4-972B-28EED659068D}"/>
    <cellStyle name="Normal 15 2 2 2 26" xfId="3807" xr:uid="{EADDA0E5-D07F-4382-B435-55E751EFD31F}"/>
    <cellStyle name="Normal 15 2 2 2 27" xfId="3951" xr:uid="{B761A439-635C-4823-A857-8FCF1FBF555B}"/>
    <cellStyle name="Normal 15 2 2 2 28" xfId="4095" xr:uid="{70B2601D-AA0A-4888-B534-8481377B09B4}"/>
    <cellStyle name="Normal 15 2 2 2 29" xfId="4239" xr:uid="{068F246E-FBC6-4BA8-A73F-FAFF94956D4E}"/>
    <cellStyle name="Normal 15 2 2 2 3" xfId="490" xr:uid="{9390C7D1-3037-4203-85C4-78688B74A4CB}"/>
    <cellStyle name="Normal 15 2 2 2 30" xfId="4384" xr:uid="{2F1E3A97-8A66-4C5E-B265-C2C98511A5A1}"/>
    <cellStyle name="Normal 15 2 2 2 4" xfId="635" xr:uid="{75847601-17D6-4023-8C88-95C99CD89A98}"/>
    <cellStyle name="Normal 15 2 2 2 5" xfId="780" xr:uid="{FE7C544E-7611-4301-A674-FDA9BB886A93}"/>
    <cellStyle name="Normal 15 2 2 2 6" xfId="924" xr:uid="{A4A61AC4-5AAF-4BF9-981E-2B93959BB5C7}"/>
    <cellStyle name="Normal 15 2 2 2 7" xfId="1069" xr:uid="{8FA21DEA-BC3D-4C66-9023-44468DE88117}"/>
    <cellStyle name="Normal 15 2 2 2 8" xfId="1213" xr:uid="{A5A2A91C-0E08-4E19-8767-AF2111B1F92D}"/>
    <cellStyle name="Normal 15 2 2 2 9" xfId="1358" xr:uid="{8DF3EAB3-B08F-411B-B935-5DEF9DCACF9D}"/>
    <cellStyle name="Normal 15 2 2 20" xfId="2726" xr:uid="{9A7F3ECB-D106-46DB-8BA1-B1C1C382EF83}"/>
    <cellStyle name="Normal 15 2 2 21" xfId="2870" xr:uid="{6A759A98-CA1D-4012-BA7B-1D6E5919FC87}"/>
    <cellStyle name="Normal 15 2 2 22" xfId="3015" xr:uid="{EDB43950-EE6D-41A8-927C-685DF2516647}"/>
    <cellStyle name="Normal 15 2 2 23" xfId="3159" xr:uid="{24FAAC3B-C8E6-4E7A-800D-7075EEA9E6E9}"/>
    <cellStyle name="Normal 15 2 2 24" xfId="3303" xr:uid="{0E98BF5A-D36B-4D50-8252-D3728E79D5A6}"/>
    <cellStyle name="Normal 15 2 2 25" xfId="3447" xr:uid="{C6FAABC8-E896-49C4-A465-4AA404F5EC39}"/>
    <cellStyle name="Normal 15 2 2 26" xfId="3591" xr:uid="{F986FAAB-A95C-40B0-802E-ABE9F5366CE2}"/>
    <cellStyle name="Normal 15 2 2 27" xfId="3735" xr:uid="{B2FFABEC-529D-4287-BC90-DB2FDD509E58}"/>
    <cellStyle name="Normal 15 2 2 28" xfId="3879" xr:uid="{EA2E8899-704F-4B47-B4AB-D3F78EDC267E}"/>
    <cellStyle name="Normal 15 2 2 29" xfId="4023" xr:uid="{F6C4D0F1-5723-4A81-BF19-007C508C8579}"/>
    <cellStyle name="Normal 15 2 2 3" xfId="273" xr:uid="{03183515-F86D-4914-A4F7-F6CFEAFA6AF4}"/>
    <cellStyle name="Normal 15 2 2 30" xfId="4167" xr:uid="{9FAEA560-4DFA-4F4F-8E21-697A56878BAC}"/>
    <cellStyle name="Normal 15 2 2 31" xfId="4311" xr:uid="{7ECD1B15-3F49-442A-970D-B9441A46C15B}"/>
    <cellStyle name="Normal 15 2 2 4" xfId="418" xr:uid="{67501FC5-8841-47F9-A350-19949B33123D}"/>
    <cellStyle name="Normal 15 2 2 5" xfId="563" xr:uid="{EB0F2FB8-EDDC-4831-A306-1F636AA583D4}"/>
    <cellStyle name="Normal 15 2 2 6" xfId="708" xr:uid="{822DFDD3-F5DB-43C4-9ED8-7838ABDFCD28}"/>
    <cellStyle name="Normal 15 2 2 7" xfId="852" xr:uid="{8E379BAF-4D2F-4B42-8581-F78DD7CE4544}"/>
    <cellStyle name="Normal 15 2 2 8" xfId="997" xr:uid="{B869B5EF-9008-4E8C-8749-C2862D2644EF}"/>
    <cellStyle name="Normal 15 2 2 9" xfId="1141" xr:uid="{D6993F5F-979D-40AA-8784-9009FAE8EEED}"/>
    <cellStyle name="Normal 15 2 20" xfId="2546" xr:uid="{3FF59518-C29F-4AB3-8D66-90831F8D95C6}"/>
    <cellStyle name="Normal 15 2 21" xfId="2690" xr:uid="{903B53BE-544D-4E9B-8114-D4CA719AFCCD}"/>
    <cellStyle name="Normal 15 2 22" xfId="2834" xr:uid="{AF385BB7-E76C-4CCE-A285-DDA7FC3675B1}"/>
    <cellStyle name="Normal 15 2 23" xfId="2979" xr:uid="{7E2D4002-AA3E-41A7-9AD1-6DA22602F050}"/>
    <cellStyle name="Normal 15 2 24" xfId="3123" xr:uid="{84F809AC-995D-42B3-AF6A-CE8250146103}"/>
    <cellStyle name="Normal 15 2 25" xfId="3267" xr:uid="{5B96AE10-2A6A-4E09-A83A-99020FABC8AF}"/>
    <cellStyle name="Normal 15 2 26" xfId="3411" xr:uid="{157766DC-35A9-46CB-9A3A-D7103FDDAD10}"/>
    <cellStyle name="Normal 15 2 27" xfId="3555" xr:uid="{084F206D-4685-465C-A29D-25705466A85A}"/>
    <cellStyle name="Normal 15 2 28" xfId="3699" xr:uid="{169F39C5-ADE8-4FCA-9B88-A21C10D2787C}"/>
    <cellStyle name="Normal 15 2 29" xfId="3843" xr:uid="{3E85EBFF-254A-45E9-AF99-B533BA75406B}"/>
    <cellStyle name="Normal 15 2 3" xfId="165" xr:uid="{70928474-D6AF-47D6-8E6C-C20C7994A009}"/>
    <cellStyle name="Normal 15 2 3 10" xfId="1466" xr:uid="{AC543275-2E08-47A5-A43C-2083A96FE4E8}"/>
    <cellStyle name="Normal 15 2 3 11" xfId="1610" xr:uid="{18757C02-0AC1-4A06-85A3-586D5BED4FE4}"/>
    <cellStyle name="Normal 15 2 3 12" xfId="1754" xr:uid="{AE15C14F-F997-4BE3-8807-57B4C96385DF}"/>
    <cellStyle name="Normal 15 2 3 13" xfId="1898" xr:uid="{811D4CEF-D292-4ECA-B109-1C0AE2FA2310}"/>
    <cellStyle name="Normal 15 2 3 14" xfId="2042" xr:uid="{2A710566-D750-43DB-89AF-357DF2875FC0}"/>
    <cellStyle name="Normal 15 2 3 15" xfId="2186" xr:uid="{3C5DD985-E1E8-46A0-B9DC-293D7FD227CC}"/>
    <cellStyle name="Normal 15 2 3 16" xfId="2330" xr:uid="{3B12B987-D1C6-4D07-9355-826A114EE12F}"/>
    <cellStyle name="Normal 15 2 3 17" xfId="2380" xr:uid="{C5755885-BB72-4F1B-803A-1236AAA55E3E}"/>
    <cellStyle name="Normal 15 2 3 18" xfId="2618" xr:uid="{9B5B2AC2-52DF-46EA-9955-DFBD516938B7}"/>
    <cellStyle name="Normal 15 2 3 19" xfId="2762" xr:uid="{3C530C36-1764-442A-B39F-3099C1924942}"/>
    <cellStyle name="Normal 15 2 3 2" xfId="309" xr:uid="{D537C4D1-75E7-4C28-B91D-C3CA50287B36}"/>
    <cellStyle name="Normal 15 2 3 20" xfId="2906" xr:uid="{746F5C3A-ADA5-4480-9060-17AB96C8D4AD}"/>
    <cellStyle name="Normal 15 2 3 21" xfId="3051" xr:uid="{0389F3F2-CC80-40F2-B76B-51582465F999}"/>
    <cellStyle name="Normal 15 2 3 22" xfId="3195" xr:uid="{C3DCE3DB-5A2A-4A48-BF96-F87FD6A468B7}"/>
    <cellStyle name="Normal 15 2 3 23" xfId="3339" xr:uid="{91C5EAB6-BFA2-494B-993F-614A4EC27B72}"/>
    <cellStyle name="Normal 15 2 3 24" xfId="3483" xr:uid="{84951356-A28F-43E5-8746-E91CB4001FB2}"/>
    <cellStyle name="Normal 15 2 3 25" xfId="3627" xr:uid="{33B484C6-51F3-42F2-B20D-8E86F22CA32D}"/>
    <cellStyle name="Normal 15 2 3 26" xfId="3771" xr:uid="{83A585E2-96CA-48B5-8C65-01276069C505}"/>
    <cellStyle name="Normal 15 2 3 27" xfId="3915" xr:uid="{B0C2E34E-48C5-4F48-BF25-A4639232BD48}"/>
    <cellStyle name="Normal 15 2 3 28" xfId="4059" xr:uid="{99BEC766-48F7-4DBD-B8A8-C16BEC215D8C}"/>
    <cellStyle name="Normal 15 2 3 29" xfId="4203" xr:uid="{18899575-0562-47B3-B37C-A9C8142C8995}"/>
    <cellStyle name="Normal 15 2 3 3" xfId="454" xr:uid="{0FED067B-A2A1-47B2-8CD1-34E86E804C9C}"/>
    <cellStyle name="Normal 15 2 3 30" xfId="4348" xr:uid="{21B94213-852F-46A2-B5EB-C45F2BDD133F}"/>
    <cellStyle name="Normal 15 2 3 4" xfId="599" xr:uid="{F7A1B64B-D22A-4980-BA7F-97F8C4191050}"/>
    <cellStyle name="Normal 15 2 3 5" xfId="744" xr:uid="{0CA446F3-34F9-4A25-A290-7C37813C55C7}"/>
    <cellStyle name="Normal 15 2 3 6" xfId="888" xr:uid="{FAD12516-C138-42F0-AE14-3E52EED4F656}"/>
    <cellStyle name="Normal 15 2 3 7" xfId="1033" xr:uid="{0D2697BA-9AD4-4563-9550-1F0BF1BBBA9E}"/>
    <cellStyle name="Normal 15 2 3 8" xfId="1177" xr:uid="{34E55448-C5DB-4DDC-92E5-4A667C35D60F}"/>
    <cellStyle name="Normal 15 2 3 9" xfId="1322" xr:uid="{31241F0A-71D1-4AFF-BB87-1939D7F4283C}"/>
    <cellStyle name="Normal 15 2 30" xfId="3987" xr:uid="{E9E383F6-A41C-4175-9E0B-A5EC87E3C771}"/>
    <cellStyle name="Normal 15 2 31" xfId="4131" xr:uid="{A2012C80-A0EA-44CE-8A98-327ABC027AF8}"/>
    <cellStyle name="Normal 15 2 32" xfId="4275" xr:uid="{403ACB09-4543-4436-8CEB-E3CB9E10E73D}"/>
    <cellStyle name="Normal 15 2 4" xfId="237" xr:uid="{205DF07C-CB58-43D5-859C-C488BCF6E5B6}"/>
    <cellStyle name="Normal 15 2 5" xfId="382" xr:uid="{71000E71-DA2F-4D66-A58C-AE0802A2967E}"/>
    <cellStyle name="Normal 15 2 6" xfId="527" xr:uid="{EB2A322F-89DA-4600-9FB1-D062C2E1A51F}"/>
    <cellStyle name="Normal 15 2 7" xfId="672" xr:uid="{0A5232EF-080C-4339-8BE3-DBE46F6D23EE}"/>
    <cellStyle name="Normal 15 2 8" xfId="816" xr:uid="{9D00D776-295A-40BA-9FA8-2DD7170856BF}"/>
    <cellStyle name="Normal 15 2 9" xfId="961" xr:uid="{55BA318C-4FEA-494B-B65E-98AEE259A8A0}"/>
    <cellStyle name="Normal 15 20" xfId="2376" xr:uid="{AB28C3FC-E59F-4CFC-AB67-6F0643FE8CF0}"/>
    <cellStyle name="Normal 15 21" xfId="2528" xr:uid="{F241E03A-DF7E-4883-B743-E1848401B6C5}"/>
    <cellStyle name="Normal 15 22" xfId="2672" xr:uid="{3EB070C4-92C9-43C8-80DE-F80E1F17CC8D}"/>
    <cellStyle name="Normal 15 23" xfId="2816" xr:uid="{5DD481F7-55A9-4F2C-A54C-6B57FA8F6C7F}"/>
    <cellStyle name="Normal 15 24" xfId="2961" xr:uid="{EE123307-2D1C-4001-944B-A88F9A5EFF9A}"/>
    <cellStyle name="Normal 15 25" xfId="3105" xr:uid="{DDDC2B32-1C11-4A27-A153-CF5205D1D4F3}"/>
    <cellStyle name="Normal 15 26" xfId="3249" xr:uid="{270A53F9-CF27-4156-956C-6481593AB2A9}"/>
    <cellStyle name="Normal 15 27" xfId="3393" xr:uid="{8A908A07-2895-4C8B-8AF2-E50039D9AC0C}"/>
    <cellStyle name="Normal 15 28" xfId="3537" xr:uid="{B8966867-FFF0-406F-9F0D-923F0F8693B2}"/>
    <cellStyle name="Normal 15 29" xfId="3681" xr:uid="{9F60B532-E0B4-4FF5-87E6-907BFA00422D}"/>
    <cellStyle name="Normal 15 3" xfId="105" xr:uid="{ED903EFA-569E-46E3-BA9D-992E080FC870}"/>
    <cellStyle name="Normal 15 3 10" xfId="1268" xr:uid="{D08C880A-010D-4144-AF1B-A3A662DA8A8E}"/>
    <cellStyle name="Normal 15 3 11" xfId="1412" xr:uid="{4BA5A440-7516-4FB2-8A74-8418821C00E4}"/>
    <cellStyle name="Normal 15 3 12" xfId="1556" xr:uid="{B1B4049F-E9FC-4BBC-B418-8DBF6EFBD6DC}"/>
    <cellStyle name="Normal 15 3 13" xfId="1700" xr:uid="{8747BE65-801E-48BB-BC49-1BD84067B9FF}"/>
    <cellStyle name="Normal 15 3 14" xfId="1844" xr:uid="{E004A6C1-2C52-40DE-B9DF-741B70E0BAB4}"/>
    <cellStyle name="Normal 15 3 15" xfId="1988" xr:uid="{F4BE0655-EB26-487C-BF16-0C81C54049BF}"/>
    <cellStyle name="Normal 15 3 16" xfId="2132" xr:uid="{920FC3DF-8F51-4DCF-AC16-3F343E2A6E83}"/>
    <cellStyle name="Normal 15 3 17" xfId="2276" xr:uid="{755AC35A-FACA-4752-96C8-C4B6D143E12E}"/>
    <cellStyle name="Normal 15 3 18" xfId="2381" xr:uid="{538E8C0F-FAB0-4077-A2CB-5D52BC9487F5}"/>
    <cellStyle name="Normal 15 3 19" xfId="2564" xr:uid="{06E68140-6FDC-4FCA-998C-AD9EDD251423}"/>
    <cellStyle name="Normal 15 3 2" xfId="183" xr:uid="{4B036D1D-12E9-4F73-B11C-55570B9BE655}"/>
    <cellStyle name="Normal 15 3 2 10" xfId="1484" xr:uid="{EBC6674F-0D1C-4A1A-99BF-A1EB4CCD224C}"/>
    <cellStyle name="Normal 15 3 2 11" xfId="1628" xr:uid="{6AF926A7-C751-4373-B118-11327F09263B}"/>
    <cellStyle name="Normal 15 3 2 12" xfId="1772" xr:uid="{2DD07735-11B9-4A4A-8FE0-3DFA44063E92}"/>
    <cellStyle name="Normal 15 3 2 13" xfId="1916" xr:uid="{5A7425D9-0DCB-4D38-85C9-B79A06CD15D2}"/>
    <cellStyle name="Normal 15 3 2 14" xfId="2060" xr:uid="{8076BAF2-CDBD-47EA-ABF7-78A7FB0D2505}"/>
    <cellStyle name="Normal 15 3 2 15" xfId="2204" xr:uid="{758C7210-D1F2-4D72-B7CD-EF20EB13ECAE}"/>
    <cellStyle name="Normal 15 3 2 16" xfId="2348" xr:uid="{834C5CED-6D90-4861-AE94-7378BD34F2F1}"/>
    <cellStyle name="Normal 15 3 2 17" xfId="2382" xr:uid="{874C8977-0B07-442A-BEA1-591BFF6D2349}"/>
    <cellStyle name="Normal 15 3 2 18" xfId="2636" xr:uid="{837ECCC2-2E3C-426F-8FE8-775CFD9AE273}"/>
    <cellStyle name="Normal 15 3 2 19" xfId="2780" xr:uid="{379D43E6-20F8-42B8-AAFF-DF36704FE735}"/>
    <cellStyle name="Normal 15 3 2 2" xfId="327" xr:uid="{76AF6416-496A-4E2F-8D31-F3BCA11301B5}"/>
    <cellStyle name="Normal 15 3 2 20" xfId="2924" xr:uid="{ED8A90F1-43C3-4ED9-8594-0ADAA97C3AB3}"/>
    <cellStyle name="Normal 15 3 2 21" xfId="3069" xr:uid="{5D827A0E-AB91-454A-9404-68A3ABF2C08B}"/>
    <cellStyle name="Normal 15 3 2 22" xfId="3213" xr:uid="{59B2DF9D-A519-4E3B-850F-D75485A664DD}"/>
    <cellStyle name="Normal 15 3 2 23" xfId="3357" xr:uid="{9725D370-66C2-45DF-94B3-433DD99E40D4}"/>
    <cellStyle name="Normal 15 3 2 24" xfId="3501" xr:uid="{671AE5D4-7EC5-46A2-A4D6-B7F9440690AF}"/>
    <cellStyle name="Normal 15 3 2 25" xfId="3645" xr:uid="{B9BCE544-7330-411C-98CD-38C15D6F8806}"/>
    <cellStyle name="Normal 15 3 2 26" xfId="3789" xr:uid="{3867B47B-D580-40FC-84CE-F33A50BA0C90}"/>
    <cellStyle name="Normal 15 3 2 27" xfId="3933" xr:uid="{83691B64-6DA9-4B94-9AF8-8C05A92CD1E4}"/>
    <cellStyle name="Normal 15 3 2 28" xfId="4077" xr:uid="{533BBA84-2FEB-4B4A-B290-56BE4DD713B8}"/>
    <cellStyle name="Normal 15 3 2 29" xfId="4221" xr:uid="{9C84D4BA-0AE4-4A14-A17A-F922459F3D07}"/>
    <cellStyle name="Normal 15 3 2 3" xfId="472" xr:uid="{02FD5820-338F-441E-8B29-8826048DFFEC}"/>
    <cellStyle name="Normal 15 3 2 30" xfId="4366" xr:uid="{6B4B4523-1294-46C6-B5A6-485B08F673A6}"/>
    <cellStyle name="Normal 15 3 2 4" xfId="617" xr:uid="{6D70501A-C6B6-4E34-892A-024225290831}"/>
    <cellStyle name="Normal 15 3 2 5" xfId="762" xr:uid="{08D39C2E-E9B2-476B-A04D-FA8C281616D3}"/>
    <cellStyle name="Normal 15 3 2 6" xfId="906" xr:uid="{A6D70800-110E-4725-8200-6E0D365590B0}"/>
    <cellStyle name="Normal 15 3 2 7" xfId="1051" xr:uid="{F61752DA-1266-45FF-B093-96F40973B738}"/>
    <cellStyle name="Normal 15 3 2 8" xfId="1195" xr:uid="{AE4225CB-6668-4ACF-98E1-307D74966DC5}"/>
    <cellStyle name="Normal 15 3 2 9" xfId="1340" xr:uid="{3FF46BCC-5644-43C0-B1EE-0C3C637CF3AD}"/>
    <cellStyle name="Normal 15 3 20" xfId="2708" xr:uid="{1A00BFB3-4ADE-42CA-9F60-9E3736C71A1C}"/>
    <cellStyle name="Normal 15 3 21" xfId="2852" xr:uid="{35D6DF96-5750-42EB-947A-05C6C8DB6812}"/>
    <cellStyle name="Normal 15 3 22" xfId="2997" xr:uid="{F5EF6CB3-E042-4128-A36C-EC5FA78BDE99}"/>
    <cellStyle name="Normal 15 3 23" xfId="3141" xr:uid="{10E1BE82-D700-4AF0-9126-7ADCC58E5290}"/>
    <cellStyle name="Normal 15 3 24" xfId="3285" xr:uid="{E4B54A97-DC31-4C98-943B-1E10E3F4934E}"/>
    <cellStyle name="Normal 15 3 25" xfId="3429" xr:uid="{7214EC16-3149-4C89-9C63-A9C9C09A8400}"/>
    <cellStyle name="Normal 15 3 26" xfId="3573" xr:uid="{84528445-404B-4D93-9948-837364971BA5}"/>
    <cellStyle name="Normal 15 3 27" xfId="3717" xr:uid="{5838896A-E629-4BCB-BEA6-E4C9FB5CB1E0}"/>
    <cellStyle name="Normal 15 3 28" xfId="3861" xr:uid="{692EED4B-7B43-4B2B-85BC-C5A4478E4CC5}"/>
    <cellStyle name="Normal 15 3 29" xfId="4005" xr:uid="{EB18EC12-A368-4C42-9155-3BAF830D8ED8}"/>
    <cellStyle name="Normal 15 3 3" xfId="255" xr:uid="{9D436E7D-138A-449F-83CA-309D8F135A4A}"/>
    <cellStyle name="Normal 15 3 30" xfId="4149" xr:uid="{44E6A2E3-D20F-44F8-B921-E1FCE90AEE91}"/>
    <cellStyle name="Normal 15 3 31" xfId="4293" xr:uid="{7398FC35-E0A4-4A98-93E8-3C41E88368F2}"/>
    <cellStyle name="Normal 15 3 4" xfId="400" xr:uid="{1A106F00-5D4F-4FCC-92BD-CEF466474CA7}"/>
    <cellStyle name="Normal 15 3 5" xfId="545" xr:uid="{65904BA5-B0FE-432D-8132-95462C886395}"/>
    <cellStyle name="Normal 15 3 6" xfId="690" xr:uid="{634A226A-5865-40F3-A7D1-E58AB9011EC4}"/>
    <cellStyle name="Normal 15 3 7" xfId="834" xr:uid="{ED7CB52F-5F7B-4DDA-88F4-2D91D82EA071}"/>
    <cellStyle name="Normal 15 3 8" xfId="979" xr:uid="{CF3D4543-FC12-4414-ADB1-42E816F253E7}"/>
    <cellStyle name="Normal 15 3 9" xfId="1123" xr:uid="{EDBC55D9-9273-43FC-874A-1FE8AEF1ED51}"/>
    <cellStyle name="Normal 15 30" xfId="3825" xr:uid="{71BA313E-F6C8-4074-9849-ED17C085B19F}"/>
    <cellStyle name="Normal 15 31" xfId="3969" xr:uid="{A04D2E97-AA2D-44B5-9AC2-564543058F1E}"/>
    <cellStyle name="Normal 15 32" xfId="4113" xr:uid="{06A2E938-DB64-423E-975E-5617635C63BD}"/>
    <cellStyle name="Normal 15 33" xfId="4257" xr:uid="{24561356-3925-402A-9AF8-E6310605C2D8}"/>
    <cellStyle name="Normal 15 4" xfId="147" xr:uid="{0F6B0A74-FA11-4D66-AFFE-96F00752BE97}"/>
    <cellStyle name="Normal 15 4 10" xfId="1448" xr:uid="{FF4407BE-6882-4719-808F-D86F176CBB30}"/>
    <cellStyle name="Normal 15 4 11" xfId="1592" xr:uid="{E1A1955E-84AB-4D0B-945E-87FA154C8E94}"/>
    <cellStyle name="Normal 15 4 12" xfId="1736" xr:uid="{2767A14A-D443-410B-91CD-F2C210DDF697}"/>
    <cellStyle name="Normal 15 4 13" xfId="1880" xr:uid="{1A3119D4-738D-4617-91D7-57B27CFED55F}"/>
    <cellStyle name="Normal 15 4 14" xfId="2024" xr:uid="{0711191E-7C6F-4EBB-9C47-5CA256D46CEC}"/>
    <cellStyle name="Normal 15 4 15" xfId="2168" xr:uid="{DC630EFC-B9C5-4694-AD0D-7E7B0A53FF48}"/>
    <cellStyle name="Normal 15 4 16" xfId="2312" xr:uid="{0326914D-1DF2-4347-8D6B-1BB925B5E7DC}"/>
    <cellStyle name="Normal 15 4 17" xfId="2383" xr:uid="{3CC191C6-4037-4EBA-A5E8-9F31257DE39C}"/>
    <cellStyle name="Normal 15 4 18" xfId="2600" xr:uid="{52EBC3A2-A852-4FD7-8635-74C0393FBB73}"/>
    <cellStyle name="Normal 15 4 19" xfId="2744" xr:uid="{D5C6B63D-97C0-4289-91FD-EEAA33C1D025}"/>
    <cellStyle name="Normal 15 4 2" xfId="291" xr:uid="{3EC5AF5E-30FB-4149-A6F9-A9F33FEA149B}"/>
    <cellStyle name="Normal 15 4 20" xfId="2888" xr:uid="{F7E34AE3-AE62-4A43-A360-7B631F8C63F9}"/>
    <cellStyle name="Normal 15 4 21" xfId="3033" xr:uid="{5918BB7A-0CD9-4DD7-856A-6D270C1F1B71}"/>
    <cellStyle name="Normal 15 4 22" xfId="3177" xr:uid="{6CEBF87C-5312-4BA9-9A7E-0DD4C7C8A265}"/>
    <cellStyle name="Normal 15 4 23" xfId="3321" xr:uid="{F7A62D74-4ACB-4E48-919E-86E947B94706}"/>
    <cellStyle name="Normal 15 4 24" xfId="3465" xr:uid="{56A24518-0520-4E4E-83B3-693924383182}"/>
    <cellStyle name="Normal 15 4 25" xfId="3609" xr:uid="{1A01A3F9-D052-4A89-9735-7CC4731235E5}"/>
    <cellStyle name="Normal 15 4 26" xfId="3753" xr:uid="{1A83115E-F8A0-4D1C-B67B-2DBB34867A0D}"/>
    <cellStyle name="Normal 15 4 27" xfId="3897" xr:uid="{6F8FC72B-5EB4-4B0D-B263-FE0E38BE1659}"/>
    <cellStyle name="Normal 15 4 28" xfId="4041" xr:uid="{DBDAFBBE-6E42-48FE-9E06-6D34ACB33529}"/>
    <cellStyle name="Normal 15 4 29" xfId="4185" xr:uid="{6239A106-BF74-47C3-BEFF-A93AB1FDD35B}"/>
    <cellStyle name="Normal 15 4 3" xfId="436" xr:uid="{80550F6C-0D17-46B4-B308-800A3AA5080D}"/>
    <cellStyle name="Normal 15 4 30" xfId="4330" xr:uid="{04F4E261-5025-4A7D-A5A1-230317F9932F}"/>
    <cellStyle name="Normal 15 4 4" xfId="581" xr:uid="{6D9E89EC-6417-496E-A9AE-9B90D7C91A1F}"/>
    <cellStyle name="Normal 15 4 5" xfId="726" xr:uid="{8FACC403-EE95-43B1-85B6-BEFCBCE248F1}"/>
    <cellStyle name="Normal 15 4 6" xfId="870" xr:uid="{D6C518A2-3144-4A76-B4E5-96117D18DD49}"/>
    <cellStyle name="Normal 15 4 7" xfId="1015" xr:uid="{082B0894-FFB2-455D-A720-B5D77D6B33A2}"/>
    <cellStyle name="Normal 15 4 8" xfId="1159" xr:uid="{2080C308-1F36-4164-9A01-E0C415EB2DDA}"/>
    <cellStyle name="Normal 15 4 9" xfId="1304" xr:uid="{667CB209-FA37-4BD2-B59E-FC5B0E83D507}"/>
    <cellStyle name="Normal 15 5" xfId="219" xr:uid="{A5DEF714-D53E-44EF-9B9A-47D9CDC2BF11}"/>
    <cellStyle name="Normal 15 6" xfId="364" xr:uid="{64F470CE-7614-4C07-AA09-E967F4CF47AF}"/>
    <cellStyle name="Normal 15 7" xfId="509" xr:uid="{CFF8DEE0-80CF-4781-A6F4-373684433012}"/>
    <cellStyle name="Normal 15 8" xfId="654" xr:uid="{3A951F01-15D3-443E-BFDF-4F14EB7C90A6}"/>
    <cellStyle name="Normal 15 9" xfId="798" xr:uid="{E538769E-DAFD-4C53-85BF-CAE30B0E3430}"/>
    <cellStyle name="Normal 16" xfId="73" xr:uid="{0359FC4C-40EE-4DF8-B17F-4272A02E4D9C}"/>
    <cellStyle name="Normal 16 2" xfId="115" xr:uid="{E1C643AB-24DF-47CA-9065-9357AFBE8A4D}"/>
    <cellStyle name="Normal 17" xfId="72" xr:uid="{C559A63A-6D88-4975-A3AE-EB653791FE48}"/>
    <cellStyle name="Normal 17 10" xfId="1096" xr:uid="{8A523F42-5768-454C-8AF0-00B8B326B230}"/>
    <cellStyle name="Normal 17 11" xfId="1241" xr:uid="{92D21BBB-95B0-4FCB-A1C1-18B192C1896C}"/>
    <cellStyle name="Normal 17 12" xfId="1385" xr:uid="{638CF069-3C7A-41DC-829F-7297447FAE7D}"/>
    <cellStyle name="Normal 17 13" xfId="1529" xr:uid="{8000ADFE-C210-461F-936C-28E3C5F72401}"/>
    <cellStyle name="Normal 17 14" xfId="1673" xr:uid="{BC566791-6B54-45E8-AFD7-E081B8C76352}"/>
    <cellStyle name="Normal 17 15" xfId="1817" xr:uid="{625F8EDD-3976-4B32-84EC-4A8729A61F3D}"/>
    <cellStyle name="Normal 17 16" xfId="1961" xr:uid="{F06489EE-B7DE-4827-8358-AEC46109B3CF}"/>
    <cellStyle name="Normal 17 17" xfId="2105" xr:uid="{14B84568-28BC-4D74-AC24-50D084E227C9}"/>
    <cellStyle name="Normal 17 18" xfId="2249" xr:uid="{598694B1-A55B-45F5-AC86-BDD57B41568C}"/>
    <cellStyle name="Normal 17 19" xfId="2384" xr:uid="{43FEF398-20DB-45BA-9C65-D4C6D1E73FF4}"/>
    <cellStyle name="Normal 17 2" xfId="114" xr:uid="{B8C7D0F4-3850-4A8A-AB22-DEA8B132054A}"/>
    <cellStyle name="Normal 17 2 10" xfId="1277" xr:uid="{89A3D24D-6A68-45C6-9126-5DFFCD366831}"/>
    <cellStyle name="Normal 17 2 11" xfId="1421" xr:uid="{BC903D6D-0FC3-4E65-BB46-74BBA94F6A34}"/>
    <cellStyle name="Normal 17 2 12" xfId="1565" xr:uid="{AB659D34-D412-4ED7-B11D-8853D32DEFA0}"/>
    <cellStyle name="Normal 17 2 13" xfId="1709" xr:uid="{FF42E63B-37EF-427F-918E-5E5F0CEC8A63}"/>
    <cellStyle name="Normal 17 2 14" xfId="1853" xr:uid="{CBCF2B6A-C79E-4E14-86E2-3E3B4A04662E}"/>
    <cellStyle name="Normal 17 2 15" xfId="1997" xr:uid="{6A6407AE-D69F-43EA-B5B9-8BA12897F51C}"/>
    <cellStyle name="Normal 17 2 16" xfId="2141" xr:uid="{B2D79282-1624-4749-A5CE-856DB3714F60}"/>
    <cellStyle name="Normal 17 2 17" xfId="2285" xr:uid="{B74004DE-D27C-40FC-AA46-9BCA3560D19E}"/>
    <cellStyle name="Normal 17 2 18" xfId="2385" xr:uid="{29751046-791E-4964-96DF-C388A3844400}"/>
    <cellStyle name="Normal 17 2 19" xfId="2573" xr:uid="{298EE0A3-7D06-43B0-8627-81E970F369B1}"/>
    <cellStyle name="Normal 17 2 2" xfId="192" xr:uid="{30B7ACBE-3645-4A0C-B71F-B6E566B7829C}"/>
    <cellStyle name="Normal 17 2 2 10" xfId="1493" xr:uid="{11FBC4FD-D209-4EEF-BBD8-9E624F2C0A1A}"/>
    <cellStyle name="Normal 17 2 2 11" xfId="1637" xr:uid="{2CF77552-13FD-4D52-B53B-72C637C3264A}"/>
    <cellStyle name="Normal 17 2 2 12" xfId="1781" xr:uid="{E7E5C1BE-8AB8-4B85-8B3A-29C21CFB6406}"/>
    <cellStyle name="Normal 17 2 2 13" xfId="1925" xr:uid="{DF50B2C5-34F0-4701-B68D-D750BCF79CD0}"/>
    <cellStyle name="Normal 17 2 2 14" xfId="2069" xr:uid="{0EC4CBA8-92DA-433A-90DC-3B2394CFE5FB}"/>
    <cellStyle name="Normal 17 2 2 15" xfId="2213" xr:uid="{426DF7A7-CD98-4DB3-B784-346872B557D7}"/>
    <cellStyle name="Normal 17 2 2 16" xfId="2357" xr:uid="{7C45EB2A-829A-4D6B-9FEE-BBBFE23459DF}"/>
    <cellStyle name="Normal 17 2 2 17" xfId="2386" xr:uid="{62060310-AE7F-4A3D-8F9D-109EB7F397B0}"/>
    <cellStyle name="Normal 17 2 2 18" xfId="2645" xr:uid="{A847BF5E-4B3F-47F4-B85E-C570CB23441B}"/>
    <cellStyle name="Normal 17 2 2 19" xfId="2789" xr:uid="{641B9353-884C-4462-A290-F30D5BE108D3}"/>
    <cellStyle name="Normal 17 2 2 2" xfId="336" xr:uid="{A58797DE-BBC9-4A14-89F4-0EDECAC0416B}"/>
    <cellStyle name="Normal 17 2 2 20" xfId="2933" xr:uid="{B38DE1CF-4DEE-4321-AE40-B161D12F832C}"/>
    <cellStyle name="Normal 17 2 2 21" xfId="3078" xr:uid="{BD4EB46D-4F40-4A9A-B9E4-092831A9CA57}"/>
    <cellStyle name="Normal 17 2 2 22" xfId="3222" xr:uid="{04175F2A-CD84-4B2E-835A-474F89A1AFE1}"/>
    <cellStyle name="Normal 17 2 2 23" xfId="3366" xr:uid="{73A8980D-5CBF-4A2D-AB74-4287E3501CAD}"/>
    <cellStyle name="Normal 17 2 2 24" xfId="3510" xr:uid="{D4D0D116-993C-472C-AB35-313D00431DB3}"/>
    <cellStyle name="Normal 17 2 2 25" xfId="3654" xr:uid="{AFFE0C33-D72F-4530-8476-50804099BD55}"/>
    <cellStyle name="Normal 17 2 2 26" xfId="3798" xr:uid="{E4E3EA8F-972B-41D3-86E3-06DB32B8E587}"/>
    <cellStyle name="Normal 17 2 2 27" xfId="3942" xr:uid="{C938DBD4-E475-4675-B041-CC6A60AC029B}"/>
    <cellStyle name="Normal 17 2 2 28" xfId="4086" xr:uid="{B5B18832-B4ED-48CA-831B-DE10EA931A73}"/>
    <cellStyle name="Normal 17 2 2 29" xfId="4230" xr:uid="{41433A11-B36E-4641-9FA2-FBA3C845BE54}"/>
    <cellStyle name="Normal 17 2 2 3" xfId="481" xr:uid="{ED4F0C33-ADAF-42D3-A7D9-129569892F33}"/>
    <cellStyle name="Normal 17 2 2 30" xfId="4375" xr:uid="{50E153A6-244C-4A14-AD77-3463D6D9D2E3}"/>
    <cellStyle name="Normal 17 2 2 4" xfId="626" xr:uid="{B9CAACB5-E2C6-4CEF-8A38-7775AB7A74BC}"/>
    <cellStyle name="Normal 17 2 2 5" xfId="771" xr:uid="{0E0AA631-21B4-45F9-8473-D5AF9960D6AF}"/>
    <cellStyle name="Normal 17 2 2 6" xfId="915" xr:uid="{A7E5824D-6CD7-448E-A636-057BA410D8BA}"/>
    <cellStyle name="Normal 17 2 2 7" xfId="1060" xr:uid="{F86EB43E-59DC-4C2E-8A9A-A0D79C6C3176}"/>
    <cellStyle name="Normal 17 2 2 8" xfId="1204" xr:uid="{70895600-141D-46AD-A4EC-CBFF0AEB298A}"/>
    <cellStyle name="Normal 17 2 2 9" xfId="1349" xr:uid="{8679ABE7-8CE0-4406-BF9A-686F637FC4E6}"/>
    <cellStyle name="Normal 17 2 20" xfId="2717" xr:uid="{1E366143-E1AA-45D2-B6CA-CBA5DF71D0FE}"/>
    <cellStyle name="Normal 17 2 21" xfId="2861" xr:uid="{2BCEFA61-BC2D-456A-9610-5E974AB8765F}"/>
    <cellStyle name="Normal 17 2 22" xfId="3006" xr:uid="{BFA2BF05-DEE2-4909-8F6F-244F68493267}"/>
    <cellStyle name="Normal 17 2 23" xfId="3150" xr:uid="{EF26A03F-A03E-46A7-B33A-D6467696B409}"/>
    <cellStyle name="Normal 17 2 24" xfId="3294" xr:uid="{64868EE6-4066-4FD0-AE85-AF633390B38B}"/>
    <cellStyle name="Normal 17 2 25" xfId="3438" xr:uid="{02C22B60-A675-4EA6-94AB-79980B099FB9}"/>
    <cellStyle name="Normal 17 2 26" xfId="3582" xr:uid="{02DF6246-420A-4911-817A-8BDF63AE9AC2}"/>
    <cellStyle name="Normal 17 2 27" xfId="3726" xr:uid="{82312E6E-C2D8-49E3-9CE5-30B4D994F84B}"/>
    <cellStyle name="Normal 17 2 28" xfId="3870" xr:uid="{084D47B5-092C-4C2B-8B6E-FAC888D3B157}"/>
    <cellStyle name="Normal 17 2 29" xfId="4014" xr:uid="{CDDEE8E1-C74F-46D3-A070-B71195B5F9E6}"/>
    <cellStyle name="Normal 17 2 3" xfId="264" xr:uid="{156F44D7-E2A0-416A-8EED-55ADFF1A7620}"/>
    <cellStyle name="Normal 17 2 30" xfId="4158" xr:uid="{9CA0E4DD-CC6A-4D6E-9F5C-0F5205D256FC}"/>
    <cellStyle name="Normal 17 2 31" xfId="4302" xr:uid="{0E159FCB-6B19-49BF-8A9D-999791B390A7}"/>
    <cellStyle name="Normal 17 2 4" xfId="409" xr:uid="{9E344A37-55E6-4C3C-8B5C-7B02D7881CEC}"/>
    <cellStyle name="Normal 17 2 5" xfId="554" xr:uid="{C76E27AE-1E7F-4AA6-8A3F-1039FDB77243}"/>
    <cellStyle name="Normal 17 2 6" xfId="699" xr:uid="{9F1EF8D3-A82E-4A4F-9947-1EF6A9F2471E}"/>
    <cellStyle name="Normal 17 2 7" xfId="843" xr:uid="{A1AC59D8-6CCB-431B-88E4-C78FC038E33D}"/>
    <cellStyle name="Normal 17 2 8" xfId="988" xr:uid="{D0157132-8EF1-4AAA-B776-7F6A45E6492F}"/>
    <cellStyle name="Normal 17 2 9" xfId="1132" xr:uid="{1D3D739C-C0BC-4081-B88C-47AAC62DCB03}"/>
    <cellStyle name="Normal 17 20" xfId="2537" xr:uid="{498EE9CB-B6EE-45F9-BCF4-E27B8D268957}"/>
    <cellStyle name="Normal 17 21" xfId="2681" xr:uid="{F51521E7-66AC-4EF4-8C10-9F7A811BCF64}"/>
    <cellStyle name="Normal 17 22" xfId="2825" xr:uid="{FCB6C5E9-D5FC-45AF-825E-959CF30EC33A}"/>
    <cellStyle name="Normal 17 23" xfId="2970" xr:uid="{E423D2DA-2C90-40B2-86B8-B32161A31555}"/>
    <cellStyle name="Normal 17 24" xfId="3114" xr:uid="{E60AACD8-07AE-4F4F-8D40-E69C9FBCF845}"/>
    <cellStyle name="Normal 17 25" xfId="3258" xr:uid="{372FA391-4994-4474-BECB-69BBDF18D70E}"/>
    <cellStyle name="Normal 17 26" xfId="3402" xr:uid="{C3F02920-AC8D-43C6-BA46-137C73412E92}"/>
    <cellStyle name="Normal 17 27" xfId="3546" xr:uid="{434EB332-2F01-44E9-8B70-3E7B5A72FC20}"/>
    <cellStyle name="Normal 17 28" xfId="3690" xr:uid="{3D8543FA-3C96-408E-AA3A-C9C1F8091BC3}"/>
    <cellStyle name="Normal 17 29" xfId="3834" xr:uid="{C1D25CD8-0F4E-46FA-BA4A-95B9069DD540}"/>
    <cellStyle name="Normal 17 3" xfId="156" xr:uid="{6879A009-9577-4621-9D04-BDE04C143DD0}"/>
    <cellStyle name="Normal 17 3 10" xfId="1457" xr:uid="{236E3FF7-6FF6-40F6-BECB-95548119EB81}"/>
    <cellStyle name="Normal 17 3 11" xfId="1601" xr:uid="{12D4695D-F72D-4CAF-B27C-6970F46FABA7}"/>
    <cellStyle name="Normal 17 3 12" xfId="1745" xr:uid="{070B5C6D-E330-4366-A7D2-47671E87FDF2}"/>
    <cellStyle name="Normal 17 3 13" xfId="1889" xr:uid="{DA7D9561-9337-444D-A009-698DC7231B96}"/>
    <cellStyle name="Normal 17 3 14" xfId="2033" xr:uid="{89AAD904-270A-44C5-B8FF-2B8D25A57A47}"/>
    <cellStyle name="Normal 17 3 15" xfId="2177" xr:uid="{E12F3AA4-E17E-4D79-BCCB-25AAC2D42F5A}"/>
    <cellStyle name="Normal 17 3 16" xfId="2321" xr:uid="{5E666916-72E2-4F1A-AA76-56972704885A}"/>
    <cellStyle name="Normal 17 3 17" xfId="2387" xr:uid="{68A3E969-C706-457E-A098-341CC04317C1}"/>
    <cellStyle name="Normal 17 3 18" xfId="2609" xr:uid="{00A2C295-83F4-40EB-80A0-84148D10ACA3}"/>
    <cellStyle name="Normal 17 3 19" xfId="2753" xr:uid="{95BE764E-53E6-422E-B20A-74EC3E1D3DD4}"/>
    <cellStyle name="Normal 17 3 2" xfId="300" xr:uid="{193CD263-4685-4A1C-A9F4-38926C571DAB}"/>
    <cellStyle name="Normal 17 3 20" xfId="2897" xr:uid="{B30FF776-62FC-4954-8621-86C668322615}"/>
    <cellStyle name="Normal 17 3 21" xfId="3042" xr:uid="{E64FE4E6-B48F-463E-B69D-753E58A9D2C7}"/>
    <cellStyle name="Normal 17 3 22" xfId="3186" xr:uid="{D15F8465-FFE2-4897-8036-02C9CD8E0FA7}"/>
    <cellStyle name="Normal 17 3 23" xfId="3330" xr:uid="{4E183C2B-A082-4AC0-B5F1-9AD60DE6E442}"/>
    <cellStyle name="Normal 17 3 24" xfId="3474" xr:uid="{A118B757-0551-4853-A54A-91041E6D0AE1}"/>
    <cellStyle name="Normal 17 3 25" xfId="3618" xr:uid="{35654FCD-9725-4F5A-A7E7-E5AB15435B1F}"/>
    <cellStyle name="Normal 17 3 26" xfId="3762" xr:uid="{8E7F16E0-DE1C-4537-AFBF-5ACBB2CD0D96}"/>
    <cellStyle name="Normal 17 3 27" xfId="3906" xr:uid="{6F019B23-8E22-4563-8795-7B2E55F016C6}"/>
    <cellStyle name="Normal 17 3 28" xfId="4050" xr:uid="{20DBE2D5-76B6-48CB-BD78-37E85A87D317}"/>
    <cellStyle name="Normal 17 3 29" xfId="4194" xr:uid="{91580BB5-00BF-4E4F-94CC-460D29A2F83B}"/>
    <cellStyle name="Normal 17 3 3" xfId="445" xr:uid="{FC369DFE-C458-48EB-84E1-45EEC19F5488}"/>
    <cellStyle name="Normal 17 3 30" xfId="4339" xr:uid="{3A506244-B824-413E-B62A-2B5C3A2FF94F}"/>
    <cellStyle name="Normal 17 3 4" xfId="590" xr:uid="{9EB252E1-D33E-4ADF-B08E-0A814815F7F0}"/>
    <cellStyle name="Normal 17 3 5" xfId="735" xr:uid="{8842E0CC-3613-4F6F-B34E-869B2782BE97}"/>
    <cellStyle name="Normal 17 3 6" xfId="879" xr:uid="{7D3AE33F-987D-45B6-BE89-874424EB0D76}"/>
    <cellStyle name="Normal 17 3 7" xfId="1024" xr:uid="{CE956EBB-8169-4E6F-BDBC-F4404C1C07DE}"/>
    <cellStyle name="Normal 17 3 8" xfId="1168" xr:uid="{F5F3ED27-7D76-4BDD-A7BF-865EEC4C5D76}"/>
    <cellStyle name="Normal 17 3 9" xfId="1313" xr:uid="{89FE6A66-1D32-417D-9C80-DAF6A943D293}"/>
    <cellStyle name="Normal 17 30" xfId="3978" xr:uid="{BA5904E0-7A7D-4A8C-A390-D86EF8022958}"/>
    <cellStyle name="Normal 17 31" xfId="4122" xr:uid="{3C03FCFA-9618-46C5-9222-0B2D035F59C1}"/>
    <cellStyle name="Normal 17 32" xfId="4266" xr:uid="{82D5DFBC-D180-4008-8C46-35C4C04D19A1}"/>
    <cellStyle name="Normal 17 4" xfId="228" xr:uid="{6EBA2FB9-D097-4B39-8364-6E95DC9A4888}"/>
    <cellStyle name="Normal 17 5" xfId="373" xr:uid="{C3B8EC6B-2A16-44B6-9FF3-F865DB9334CF}"/>
    <cellStyle name="Normal 17 6" xfId="518" xr:uid="{C9621875-14C8-45D5-87BC-4DF44E4AE386}"/>
    <cellStyle name="Normal 17 7" xfId="663" xr:uid="{3C8B9758-8AEA-4879-A421-4F645BC702F1}"/>
    <cellStyle name="Normal 17 8" xfId="807" xr:uid="{E74539ED-1024-4FF9-9D18-377301F50668}"/>
    <cellStyle name="Normal 17 9" xfId="952" xr:uid="{0691CBDA-2219-46A5-A68D-6E935A3B78C1}"/>
    <cellStyle name="Normal 18" xfId="94" xr:uid="{433EC448-B59C-439A-8386-C887FF0344BA}"/>
    <cellStyle name="Normal 19" xfId="93" xr:uid="{D58AB7FC-A55F-4BEC-B98C-BFC2EABF2305}"/>
    <cellStyle name="Normal 19 10" xfId="1259" xr:uid="{53157114-249C-47B9-92E6-ABE519902DCA}"/>
    <cellStyle name="Normal 19 11" xfId="1403" xr:uid="{4549B1BB-0F12-4E32-B4FF-2BBC93B9CBF6}"/>
    <cellStyle name="Normal 19 12" xfId="1547" xr:uid="{D181139F-9A3C-4663-A3A0-18A6705E69D4}"/>
    <cellStyle name="Normal 19 13" xfId="1691" xr:uid="{74768DC8-C034-47AA-8633-78A861691E14}"/>
    <cellStyle name="Normal 19 14" xfId="1835" xr:uid="{DBFF1086-167B-462E-BADF-F1A2BAB49079}"/>
    <cellStyle name="Normal 19 15" xfId="1979" xr:uid="{776BA68F-B19A-4174-88ED-1955FAC2C311}"/>
    <cellStyle name="Normal 19 16" xfId="2123" xr:uid="{460FAD53-2B29-4D87-A850-4D161CA5CD9D}"/>
    <cellStyle name="Normal 19 17" xfId="2267" xr:uid="{927BE355-79D0-4E60-A7C7-C4ECB2CCC0F1}"/>
    <cellStyle name="Normal 19 18" xfId="2388" xr:uid="{786868E3-29A2-4AF2-AAF1-E29AE817544A}"/>
    <cellStyle name="Normal 19 19" xfId="2555" xr:uid="{03A384D5-790B-41E4-9876-F8ACA39C3D8A}"/>
    <cellStyle name="Normal 19 2" xfId="174" xr:uid="{35D9BAF7-9158-4AC0-8B0A-32943F6C3986}"/>
    <cellStyle name="Normal 19 2 10" xfId="1475" xr:uid="{707FBE47-013C-43EE-BFB2-E81DA505F407}"/>
    <cellStyle name="Normal 19 2 11" xfId="1619" xr:uid="{87637F01-94CD-4FC1-BA3C-EABC1FF95436}"/>
    <cellStyle name="Normal 19 2 12" xfId="1763" xr:uid="{AA301D3A-02EA-4200-8F2E-1CC6662657C1}"/>
    <cellStyle name="Normal 19 2 13" xfId="1907" xr:uid="{93ACA47D-2DB7-4FB1-9346-BA8213FBD6EF}"/>
    <cellStyle name="Normal 19 2 14" xfId="2051" xr:uid="{9E561089-70B0-44C1-AE1F-D6FFE90A2799}"/>
    <cellStyle name="Normal 19 2 15" xfId="2195" xr:uid="{F2E10279-5210-4BBF-8BC1-E853D2645DB0}"/>
    <cellStyle name="Normal 19 2 16" xfId="2339" xr:uid="{77E171F9-1AC7-4931-9ABB-9C586812EE87}"/>
    <cellStyle name="Normal 19 2 17" xfId="2389" xr:uid="{B251678B-265D-4360-856C-E9F8125730C7}"/>
    <cellStyle name="Normal 19 2 18" xfId="2627" xr:uid="{5EC51248-CD21-424A-91BA-7831AF4FED5D}"/>
    <cellStyle name="Normal 19 2 19" xfId="2771" xr:uid="{F1ADDBBB-66A7-442F-9CC9-D8C57B8BCA19}"/>
    <cellStyle name="Normal 19 2 2" xfId="318" xr:uid="{BBCB1A11-04F4-44D4-8386-1AE10F729725}"/>
    <cellStyle name="Normal 19 2 20" xfId="2915" xr:uid="{33FC1A52-7F2E-446D-BEB9-B8EFDF1CC519}"/>
    <cellStyle name="Normal 19 2 21" xfId="3060" xr:uid="{C3255188-7A74-4A8B-8A4B-1A3BF1800496}"/>
    <cellStyle name="Normal 19 2 22" xfId="3204" xr:uid="{0C1DD170-139D-4CB7-A46C-A47F835584D1}"/>
    <cellStyle name="Normal 19 2 23" xfId="3348" xr:uid="{21FBB4B4-8BCD-4978-B563-381EC733FA95}"/>
    <cellStyle name="Normal 19 2 24" xfId="3492" xr:uid="{9EC954E0-7528-4976-B80D-FDEAE5E640EF}"/>
    <cellStyle name="Normal 19 2 25" xfId="3636" xr:uid="{94F87B6D-1424-4E41-BF8B-B73748AE5844}"/>
    <cellStyle name="Normal 19 2 26" xfId="3780" xr:uid="{BFF6B116-F36E-43EE-BE01-B590BEB7C92B}"/>
    <cellStyle name="Normal 19 2 27" xfId="3924" xr:uid="{5A9A2672-60D8-4217-829A-E663A909EBF7}"/>
    <cellStyle name="Normal 19 2 28" xfId="4068" xr:uid="{F4FC0A07-70B7-440D-AFC4-1EEB8D4C2A8F}"/>
    <cellStyle name="Normal 19 2 29" xfId="4212" xr:uid="{37BDD06C-641F-4603-9133-66FFBFDC3A43}"/>
    <cellStyle name="Normal 19 2 3" xfId="463" xr:uid="{BB468738-DAEF-4267-B1C8-8AEEBE63C770}"/>
    <cellStyle name="Normal 19 2 30" xfId="4357" xr:uid="{23633794-A87C-4251-81E1-363D92A2683A}"/>
    <cellStyle name="Normal 19 2 4" xfId="608" xr:uid="{EBE273CB-7CC0-4E28-87E3-C00AD1A501AA}"/>
    <cellStyle name="Normal 19 2 5" xfId="753" xr:uid="{5DFB92BA-998E-4CA3-8EB6-3CB8E8DBF50A}"/>
    <cellStyle name="Normal 19 2 6" xfId="897" xr:uid="{DA9F222E-3C88-4DEE-9C2D-1FE6D9255611}"/>
    <cellStyle name="Normal 19 2 7" xfId="1042" xr:uid="{683C0BCB-C1FC-4B33-AB5B-A36A7374F3A7}"/>
    <cellStyle name="Normal 19 2 8" xfId="1186" xr:uid="{826C03A1-AC59-48E0-AFF3-7DB8944200F3}"/>
    <cellStyle name="Normal 19 2 9" xfId="1331" xr:uid="{FAFE4AA6-38F5-434C-BCD9-3AAC9F57C279}"/>
    <cellStyle name="Normal 19 20" xfId="2699" xr:uid="{D29DFA19-CC02-49C7-AD3C-09CAD7FD2B1D}"/>
    <cellStyle name="Normal 19 21" xfId="2843" xr:uid="{008EBA56-DA0D-405A-971F-138302CCA4EC}"/>
    <cellStyle name="Normal 19 22" xfId="2988" xr:uid="{00504D83-BA53-4DD3-80EA-901ED6933DBB}"/>
    <cellStyle name="Normal 19 23" xfId="3132" xr:uid="{72642B13-74FA-4007-A345-24E7B3353935}"/>
    <cellStyle name="Normal 19 24" xfId="3276" xr:uid="{45D1D4FF-57AB-4E57-9FDD-306BE7F7208C}"/>
    <cellStyle name="Normal 19 25" xfId="3420" xr:uid="{E2BCC2CD-7572-468A-8D5D-F20CFB561172}"/>
    <cellStyle name="Normal 19 26" xfId="3564" xr:uid="{88062A73-22F3-4685-9200-E043AB7519C5}"/>
    <cellStyle name="Normal 19 27" xfId="3708" xr:uid="{6DD53939-F9C6-44C5-82B3-CA511D6F18C7}"/>
    <cellStyle name="Normal 19 28" xfId="3852" xr:uid="{E6C4DF92-8077-4110-9261-935609CFE0EB}"/>
    <cellStyle name="Normal 19 29" xfId="3996" xr:uid="{B9B263E3-7C61-4108-9DF8-F4659BFA5206}"/>
    <cellStyle name="Normal 19 3" xfId="246" xr:uid="{D9341D64-AC63-4463-ABEF-F01BFA5219C4}"/>
    <cellStyle name="Normal 19 30" xfId="4140" xr:uid="{DD130B5A-EFAA-4759-874D-E321A9FE7407}"/>
    <cellStyle name="Normal 19 31" xfId="4284" xr:uid="{56F2791C-58BA-468F-BEB6-7DBFE7BAC3B6}"/>
    <cellStyle name="Normal 19 4" xfId="391" xr:uid="{D5320A68-89DE-4436-BC27-92637A57ED18}"/>
    <cellStyle name="Normal 19 5" xfId="536" xr:uid="{9D0D52A5-E0E4-419F-A392-A019485697E3}"/>
    <cellStyle name="Normal 19 6" xfId="681" xr:uid="{5A38ABA8-F1D4-435C-B252-526F2687007C}"/>
    <cellStyle name="Normal 19 7" xfId="825" xr:uid="{938C9772-08DA-4F01-B7F8-0ED878AACA9A}"/>
    <cellStyle name="Normal 19 8" xfId="970" xr:uid="{B2FE4F45-E915-4B62-90EF-5E4648DD7AD1}"/>
    <cellStyle name="Normal 19 9" xfId="1114" xr:uid="{111CB48F-3E0F-4326-973F-13AD2D1B4688}"/>
    <cellStyle name="Normal 2" xfId="5" xr:uid="{6EFFF13C-93FB-4F16-B32A-B913F30381FF}"/>
    <cellStyle name="Normal 2 2" xfId="15" xr:uid="{416A6AA4-D895-4150-A5E9-4EF172590432}"/>
    <cellStyle name="Normal 2 2 2" xfId="16" xr:uid="{A4B83EDB-8B3B-45B2-A6E8-C0120F0114B9}"/>
    <cellStyle name="Normal 2 2 3" xfId="17" xr:uid="{2632B50B-DB09-4077-AF87-4182C5B90669}"/>
    <cellStyle name="Normal 2 2 4" xfId="18" xr:uid="{3413EA97-3835-43ED-A8D8-D1A788EA5740}"/>
    <cellStyle name="Normal 2 3" xfId="19" xr:uid="{15D0C4DD-8774-455C-B2A2-189E7B11ED9E}"/>
    <cellStyle name="Normal 2 4" xfId="20" xr:uid="{557C137D-6A4F-47CB-92CC-440FD3180EB6}"/>
    <cellStyle name="Normal 2 4 10" xfId="790" xr:uid="{18F48B02-4D42-4583-AA2F-07FE687629DA}"/>
    <cellStyle name="Normal 2 4 11" xfId="935" xr:uid="{A48D7709-AAB8-4A16-9470-4D482450CC7E}"/>
    <cellStyle name="Normal 2 4 12" xfId="1079" xr:uid="{855F3D55-D7EE-4A9D-BAE0-D4ABB52AB301}"/>
    <cellStyle name="Normal 2 4 13" xfId="1224" xr:uid="{B6A8B94E-EC8A-4F6A-B4F6-6E90B8EB1973}"/>
    <cellStyle name="Normal 2 4 14" xfId="1368" xr:uid="{37BDB391-EFDA-49F1-A966-488B6B91774D}"/>
    <cellStyle name="Normal 2 4 15" xfId="1512" xr:uid="{2D695F57-493E-4074-9C7B-1E0227DDDD1F}"/>
    <cellStyle name="Normal 2 4 16" xfId="1656" xr:uid="{3812B8C6-723A-4C44-B260-F42A25B2FC45}"/>
    <cellStyle name="Normal 2 4 17" xfId="1800" xr:uid="{F5FD57D3-4D29-416B-82D2-2F3BD7C82575}"/>
    <cellStyle name="Normal 2 4 18" xfId="1944" xr:uid="{26C4D628-A255-45D8-915F-95537917901A}"/>
    <cellStyle name="Normal 2 4 19" xfId="2088" xr:uid="{34057309-085E-4563-9BFE-7A96F2C92A5B}"/>
    <cellStyle name="Normal 2 4 2" xfId="62" xr:uid="{F9B07F4B-0DF0-477F-9885-86BBA76A127F}"/>
    <cellStyle name="Normal 2 4 2 10" xfId="944" xr:uid="{2B1C222D-B0F9-4B09-B98B-13D217375D81}"/>
    <cellStyle name="Normal 2 4 2 11" xfId="1088" xr:uid="{5A665BB3-B6E9-4C1D-B83B-AB944693C8F2}"/>
    <cellStyle name="Normal 2 4 2 12" xfId="1233" xr:uid="{8AD643BC-69B4-4AF7-BE3C-885450D3409D}"/>
    <cellStyle name="Normal 2 4 2 13" xfId="1377" xr:uid="{9E79C5C6-BC2F-44B8-B16D-18C6864C2305}"/>
    <cellStyle name="Normal 2 4 2 14" xfId="1521" xr:uid="{463BDD3A-1ADB-430D-98CD-DFCC3179C929}"/>
    <cellStyle name="Normal 2 4 2 15" xfId="1665" xr:uid="{3F8504E4-322B-4757-A88C-58815CE5D49A}"/>
    <cellStyle name="Normal 2 4 2 16" xfId="1809" xr:uid="{3D26CFF4-D0AC-4E7E-9372-E4946C64236F}"/>
    <cellStyle name="Normal 2 4 2 17" xfId="1953" xr:uid="{F6A57F5B-28AE-4580-9C1F-3C2838434AC9}"/>
    <cellStyle name="Normal 2 4 2 18" xfId="2097" xr:uid="{8F514BBF-A58A-4A4A-88B5-9D79993F42A6}"/>
    <cellStyle name="Normal 2 4 2 19" xfId="2241" xr:uid="{F370AB56-E167-4C12-B8B5-C92615B238C3}"/>
    <cellStyle name="Normal 2 4 2 2" xfId="85" xr:uid="{F6D4C642-1295-4C8B-8771-D67266DE9A4B}"/>
    <cellStyle name="Normal 2 4 2 2 10" xfId="1106" xr:uid="{D218D32B-5D9B-492D-A12F-39033EB0939F}"/>
    <cellStyle name="Normal 2 4 2 2 11" xfId="1251" xr:uid="{3EB49C7B-1A6C-4CEE-A68A-5AB7A3A815F4}"/>
    <cellStyle name="Normal 2 4 2 2 12" xfId="1395" xr:uid="{37560068-7BE8-4BDD-AA0A-96B3D1A38841}"/>
    <cellStyle name="Normal 2 4 2 2 13" xfId="1539" xr:uid="{DA89CBA5-37E0-41DA-A8DB-66DBAAF8B122}"/>
    <cellStyle name="Normal 2 4 2 2 14" xfId="1683" xr:uid="{8E05E848-B3F1-4F29-A39C-9F6EC7F1747F}"/>
    <cellStyle name="Normal 2 4 2 2 15" xfId="1827" xr:uid="{F36C4A63-B57A-4091-A120-8D7BECB2EDEB}"/>
    <cellStyle name="Normal 2 4 2 2 16" xfId="1971" xr:uid="{CE8E7359-1508-4AB2-B6FC-CE58062AABD1}"/>
    <cellStyle name="Normal 2 4 2 2 17" xfId="2115" xr:uid="{1F30E4ED-BAE5-4491-AEBE-F9354E5549DF}"/>
    <cellStyle name="Normal 2 4 2 2 18" xfId="2259" xr:uid="{D2E3361C-A35C-4AC8-9F49-B38DE4DBDB19}"/>
    <cellStyle name="Normal 2 4 2 2 19" xfId="2392" xr:uid="{32A61659-1C4C-4AA7-AB0E-9D492947FC53}"/>
    <cellStyle name="Normal 2 4 2 2 2" xfId="125" xr:uid="{2D7A9A36-01A6-4A06-BAFA-63BBF7AD8E22}"/>
    <cellStyle name="Normal 2 4 2 2 2 10" xfId="1287" xr:uid="{20858AFB-9BE0-48E9-92C3-EE83F13D3D57}"/>
    <cellStyle name="Normal 2 4 2 2 2 11" xfId="1431" xr:uid="{93E37769-9DE0-47C8-A352-B5DFC33FC7F8}"/>
    <cellStyle name="Normal 2 4 2 2 2 12" xfId="1575" xr:uid="{5F31604C-5484-4DB6-BDCE-254DEAC10BA6}"/>
    <cellStyle name="Normal 2 4 2 2 2 13" xfId="1719" xr:uid="{AB78D16B-A287-4759-98A7-86C01D32AED9}"/>
    <cellStyle name="Normal 2 4 2 2 2 14" xfId="1863" xr:uid="{9C06F966-D328-4344-99C0-B77065A44B1A}"/>
    <cellStyle name="Normal 2 4 2 2 2 15" xfId="2007" xr:uid="{92C41346-CF2E-46AB-ABA3-EA8196D4DDC3}"/>
    <cellStyle name="Normal 2 4 2 2 2 16" xfId="2151" xr:uid="{E4E05448-3673-49D4-9274-27A76E3EE921}"/>
    <cellStyle name="Normal 2 4 2 2 2 17" xfId="2295" xr:uid="{ACA9EC55-6C48-4039-96A1-8D334CEEC27E}"/>
    <cellStyle name="Normal 2 4 2 2 2 18" xfId="2393" xr:uid="{329601B2-4837-4488-A519-F9289CA7CCD5}"/>
    <cellStyle name="Normal 2 4 2 2 2 19" xfId="2583" xr:uid="{089EE5FD-E387-41B2-BD24-320AF11ED52A}"/>
    <cellStyle name="Normal 2 4 2 2 2 2" xfId="202" xr:uid="{63D402C6-DAB6-45B3-8D24-7733FE5EA5B2}"/>
    <cellStyle name="Normal 2 4 2 2 2 2 10" xfId="1503" xr:uid="{85975F2B-F9DC-4CD6-B0FF-177F949BA8BF}"/>
    <cellStyle name="Normal 2 4 2 2 2 2 11" xfId="1647" xr:uid="{778F71D9-AE83-4F8C-8C7C-6062E98F6441}"/>
    <cellStyle name="Normal 2 4 2 2 2 2 12" xfId="1791" xr:uid="{63D467BD-356F-4849-9287-F2C719109987}"/>
    <cellStyle name="Normal 2 4 2 2 2 2 13" xfId="1935" xr:uid="{16500957-90A2-4BCA-885A-9C6D35C851A3}"/>
    <cellStyle name="Normal 2 4 2 2 2 2 14" xfId="2079" xr:uid="{9847AC52-1CD5-4380-BEF5-C4931E9E3B7D}"/>
    <cellStyle name="Normal 2 4 2 2 2 2 15" xfId="2223" xr:uid="{F0A0A1A7-8961-426D-AADB-ECFCF31E3B6B}"/>
    <cellStyle name="Normal 2 4 2 2 2 2 16" xfId="2367" xr:uid="{4FBC0262-8C1A-4200-880C-594E3740DC98}"/>
    <cellStyle name="Normal 2 4 2 2 2 2 17" xfId="2394" xr:uid="{6188DCDF-8642-4DB4-AC6C-B898F5486725}"/>
    <cellStyle name="Normal 2 4 2 2 2 2 18" xfId="2655" xr:uid="{F2299048-6ACD-4CC7-B041-45AF90DC1E57}"/>
    <cellStyle name="Normal 2 4 2 2 2 2 19" xfId="2799" xr:uid="{C17A96F8-1A7A-46B8-8DD9-6239DD6BA1A0}"/>
    <cellStyle name="Normal 2 4 2 2 2 2 2" xfId="346" xr:uid="{E3DDCDF0-63A0-4CA7-AFF0-0DA964D27C49}"/>
    <cellStyle name="Normal 2 4 2 2 2 2 20" xfId="2943" xr:uid="{A506E82E-A88B-4B21-B68E-8C601B22B521}"/>
    <cellStyle name="Normal 2 4 2 2 2 2 21" xfId="3088" xr:uid="{12962080-18B1-492D-934E-8A318FDBEF62}"/>
    <cellStyle name="Normal 2 4 2 2 2 2 22" xfId="3232" xr:uid="{C59B9C3C-69FB-4D8E-B22E-115172C982B5}"/>
    <cellStyle name="Normal 2 4 2 2 2 2 23" xfId="3376" xr:uid="{28A9BAE8-8C64-4727-8B91-C3A26948F7C8}"/>
    <cellStyle name="Normal 2 4 2 2 2 2 24" xfId="3520" xr:uid="{61E5F11C-D6B5-49F3-98F1-5ECC98ECEF7D}"/>
    <cellStyle name="Normal 2 4 2 2 2 2 25" xfId="3664" xr:uid="{EC8E067F-2DDA-489C-8911-91EF60F36891}"/>
    <cellStyle name="Normal 2 4 2 2 2 2 26" xfId="3808" xr:uid="{4754D8C3-B606-4CF5-8B68-DFF014804F32}"/>
    <cellStyle name="Normal 2 4 2 2 2 2 27" xfId="3952" xr:uid="{ABC1BE58-8708-4883-A9F0-76134CD01AC9}"/>
    <cellStyle name="Normal 2 4 2 2 2 2 28" xfId="4096" xr:uid="{3A4C3C81-C901-475E-9732-324647CEFFFA}"/>
    <cellStyle name="Normal 2 4 2 2 2 2 29" xfId="4240" xr:uid="{47F24E12-1731-4E2A-8F76-6500EA4FEC85}"/>
    <cellStyle name="Normal 2 4 2 2 2 2 3" xfId="491" xr:uid="{16ACF518-A850-4D12-A0A3-C7C090E2F49A}"/>
    <cellStyle name="Normal 2 4 2 2 2 2 30" xfId="4385" xr:uid="{CC119413-0FBD-4A6D-8645-368275041600}"/>
    <cellStyle name="Normal 2 4 2 2 2 2 4" xfId="636" xr:uid="{548B3D94-C723-44F9-A9D2-86F7F0510BB7}"/>
    <cellStyle name="Normal 2 4 2 2 2 2 5" xfId="781" xr:uid="{6DE0F7D9-B188-46B2-8274-1E7E06F3CA89}"/>
    <cellStyle name="Normal 2 4 2 2 2 2 6" xfId="925" xr:uid="{146505F0-6377-420D-BCFF-4B9AF1ECBD68}"/>
    <cellStyle name="Normal 2 4 2 2 2 2 7" xfId="1070" xr:uid="{E6F5204B-5EFB-4EB6-9764-E377D79A2763}"/>
    <cellStyle name="Normal 2 4 2 2 2 2 8" xfId="1214" xr:uid="{97935705-7151-4FC6-AE1B-CD24D6311A9D}"/>
    <cellStyle name="Normal 2 4 2 2 2 2 9" xfId="1359" xr:uid="{6555B814-5BE0-4442-BE59-EE3278C72597}"/>
    <cellStyle name="Normal 2 4 2 2 2 20" xfId="2727" xr:uid="{B4AD474C-B444-474A-AE90-53ACFE5036EB}"/>
    <cellStyle name="Normal 2 4 2 2 2 21" xfId="2871" xr:uid="{25541EAA-3762-4C65-8920-FE6FDE6EC1D3}"/>
    <cellStyle name="Normal 2 4 2 2 2 22" xfId="3016" xr:uid="{F07F2C07-87AE-4F70-84BB-DF082E205D19}"/>
    <cellStyle name="Normal 2 4 2 2 2 23" xfId="3160" xr:uid="{613C5A31-1D83-4DF9-84C8-FDFAECCBF3DE}"/>
    <cellStyle name="Normal 2 4 2 2 2 24" xfId="3304" xr:uid="{9573FCC8-E718-4790-9953-3D27371916EA}"/>
    <cellStyle name="Normal 2 4 2 2 2 25" xfId="3448" xr:uid="{C1E36C67-F209-4849-996B-C31F99F64C01}"/>
    <cellStyle name="Normal 2 4 2 2 2 26" xfId="3592" xr:uid="{B5669E4B-673A-4A5F-91E7-1140CA47B760}"/>
    <cellStyle name="Normal 2 4 2 2 2 27" xfId="3736" xr:uid="{3EFEFD1F-778D-48FA-92B5-13B442FDEBE0}"/>
    <cellStyle name="Normal 2 4 2 2 2 28" xfId="3880" xr:uid="{98B18478-9BB1-427E-82F1-9E981D7FF745}"/>
    <cellStyle name="Normal 2 4 2 2 2 29" xfId="4024" xr:uid="{A3A87A60-2AA0-44AC-96F0-6B2F07ADE512}"/>
    <cellStyle name="Normal 2 4 2 2 2 3" xfId="274" xr:uid="{3AD62215-740E-42EF-A980-8A77310AD4A3}"/>
    <cellStyle name="Normal 2 4 2 2 2 30" xfId="4168" xr:uid="{B434F710-3420-409A-B224-9AC796ADBFC3}"/>
    <cellStyle name="Normal 2 4 2 2 2 31" xfId="4312" xr:uid="{2744928A-88D2-415D-95F5-D53AC8A5D9C2}"/>
    <cellStyle name="Normal 2 4 2 2 2 4" xfId="419" xr:uid="{E9333F0E-317F-419D-94FF-83AB5EAB5A50}"/>
    <cellStyle name="Normal 2 4 2 2 2 5" xfId="564" xr:uid="{8343025C-0068-4A4B-94AE-3606E8051820}"/>
    <cellStyle name="Normal 2 4 2 2 2 6" xfId="709" xr:uid="{9C81294C-23F8-4A74-9FED-DFB47A139ED6}"/>
    <cellStyle name="Normal 2 4 2 2 2 7" xfId="853" xr:uid="{793411AC-41C5-4F6E-A2CC-6B009198E3E2}"/>
    <cellStyle name="Normal 2 4 2 2 2 8" xfId="998" xr:uid="{B8A357D7-8C90-45EC-8508-0EF1D44D8BC8}"/>
    <cellStyle name="Normal 2 4 2 2 2 9" xfId="1142" xr:uid="{B265271C-9DD7-4BC1-B134-69A2CCFB8202}"/>
    <cellStyle name="Normal 2 4 2 2 20" xfId="2547" xr:uid="{E436BEE0-BFD9-432A-96F6-833B7EDF47E2}"/>
    <cellStyle name="Normal 2 4 2 2 21" xfId="2691" xr:uid="{06FBB95D-66C5-4E0D-B65F-72EB19544215}"/>
    <cellStyle name="Normal 2 4 2 2 22" xfId="2835" xr:uid="{FD8DA4C8-C268-4630-9DE0-1F26283C5D86}"/>
    <cellStyle name="Normal 2 4 2 2 23" xfId="2980" xr:uid="{C69E8C27-F902-46C3-9AAF-3EBBC98A07B6}"/>
    <cellStyle name="Normal 2 4 2 2 24" xfId="3124" xr:uid="{2CFCAFBD-7364-477B-AB4B-A9579431773F}"/>
    <cellStyle name="Normal 2 4 2 2 25" xfId="3268" xr:uid="{B9B05EEE-2653-4875-BEA1-3421D9CC05A3}"/>
    <cellStyle name="Normal 2 4 2 2 26" xfId="3412" xr:uid="{66E6E6D9-106C-4A92-8CBA-0840EA977161}"/>
    <cellStyle name="Normal 2 4 2 2 27" xfId="3556" xr:uid="{D948907C-38D2-434C-ABB8-372A7230A067}"/>
    <cellStyle name="Normal 2 4 2 2 28" xfId="3700" xr:uid="{36B9EC94-37A7-4950-81A4-7FDBB0FCCEA0}"/>
    <cellStyle name="Normal 2 4 2 2 29" xfId="3844" xr:uid="{05F9B964-5F79-4C57-BB7E-B04E2D0C6883}"/>
    <cellStyle name="Normal 2 4 2 2 3" xfId="166" xr:uid="{D93DBD09-79F4-4E81-8163-EA232C79BB50}"/>
    <cellStyle name="Normal 2 4 2 2 3 10" xfId="1467" xr:uid="{13EF9E38-198A-4565-9FDD-0C5294DBFDFD}"/>
    <cellStyle name="Normal 2 4 2 2 3 11" xfId="1611" xr:uid="{D836A443-B9AC-42F4-A365-7994C53C9E36}"/>
    <cellStyle name="Normal 2 4 2 2 3 12" xfId="1755" xr:uid="{FF6BFEB2-3665-4E35-A083-63BEDEADFC23}"/>
    <cellStyle name="Normal 2 4 2 2 3 13" xfId="1899" xr:uid="{74D8707C-E48B-4E44-BBDF-1C24DD263EAB}"/>
    <cellStyle name="Normal 2 4 2 2 3 14" xfId="2043" xr:uid="{3B12B9A6-A265-4088-B0B3-9171E2BA1B7B}"/>
    <cellStyle name="Normal 2 4 2 2 3 15" xfId="2187" xr:uid="{641F769E-65CB-457E-A674-773223F23424}"/>
    <cellStyle name="Normal 2 4 2 2 3 16" xfId="2331" xr:uid="{8D9F0D31-28C3-43C2-8378-92FC8575972D}"/>
    <cellStyle name="Normal 2 4 2 2 3 17" xfId="2395" xr:uid="{EEBAD3A7-3C13-4B34-8CCB-E46AE02F8E13}"/>
    <cellStyle name="Normal 2 4 2 2 3 18" xfId="2619" xr:uid="{0ADE18A2-B9FE-49BE-924C-8E50C3CF2E63}"/>
    <cellStyle name="Normal 2 4 2 2 3 19" xfId="2763" xr:uid="{FEEB52F0-AB91-447D-968F-8A64ED99991F}"/>
    <cellStyle name="Normal 2 4 2 2 3 2" xfId="310" xr:uid="{1C15D585-229C-4530-9BD6-7B12DB15E7CE}"/>
    <cellStyle name="Normal 2 4 2 2 3 20" xfId="2907" xr:uid="{9B1AFFD6-1681-48AD-9A11-D332466D93BD}"/>
    <cellStyle name="Normal 2 4 2 2 3 21" xfId="3052" xr:uid="{DC6971D9-4282-46FE-8583-F029483E1A4F}"/>
    <cellStyle name="Normal 2 4 2 2 3 22" xfId="3196" xr:uid="{90F8EF30-7932-4C72-AA09-CAD036D64A54}"/>
    <cellStyle name="Normal 2 4 2 2 3 23" xfId="3340" xr:uid="{FAC818A2-8A75-46BB-8A8A-278EC09D4904}"/>
    <cellStyle name="Normal 2 4 2 2 3 24" xfId="3484" xr:uid="{05DE5C91-EE98-43EF-B67E-5AE4CBB79E86}"/>
    <cellStyle name="Normal 2 4 2 2 3 25" xfId="3628" xr:uid="{22CC9EAA-6B3C-4938-BD43-E3DB35EE9FE4}"/>
    <cellStyle name="Normal 2 4 2 2 3 26" xfId="3772" xr:uid="{02523982-705A-4417-AC0C-FEC150972B6F}"/>
    <cellStyle name="Normal 2 4 2 2 3 27" xfId="3916" xr:uid="{96A85E90-5A01-4935-959D-7361E8A3327E}"/>
    <cellStyle name="Normal 2 4 2 2 3 28" xfId="4060" xr:uid="{AE4D2F5B-F8E8-4C8B-97C2-5B1C9FD1A82E}"/>
    <cellStyle name="Normal 2 4 2 2 3 29" xfId="4204" xr:uid="{58EBBB7A-E476-489A-9DE2-B3C086A0C2FC}"/>
    <cellStyle name="Normal 2 4 2 2 3 3" xfId="455" xr:uid="{4410DF19-1E25-4C9C-A1C9-DE06E1AE3E4A}"/>
    <cellStyle name="Normal 2 4 2 2 3 30" xfId="4349" xr:uid="{CE350B28-329E-47F4-92B9-5BF87792A843}"/>
    <cellStyle name="Normal 2 4 2 2 3 4" xfId="600" xr:uid="{09DC0F99-F020-48CE-9E69-F061BA44750A}"/>
    <cellStyle name="Normal 2 4 2 2 3 5" xfId="745" xr:uid="{82F85CCB-F423-4046-83DA-D01AE93F410F}"/>
    <cellStyle name="Normal 2 4 2 2 3 6" xfId="889" xr:uid="{84D24159-19A8-4F37-A566-1480926A35B7}"/>
    <cellStyle name="Normal 2 4 2 2 3 7" xfId="1034" xr:uid="{4BE85ACE-CE2F-4C30-9BBC-6C8BB6A31B23}"/>
    <cellStyle name="Normal 2 4 2 2 3 8" xfId="1178" xr:uid="{A8EDC44A-7C65-40A3-9FBA-FC9344EA6F78}"/>
    <cellStyle name="Normal 2 4 2 2 3 9" xfId="1323" xr:uid="{22AE0541-F442-4E63-A153-838128FAF9CD}"/>
    <cellStyle name="Normal 2 4 2 2 30" xfId="3988" xr:uid="{2408F5A9-2C92-4B55-8E43-0F3704623B73}"/>
    <cellStyle name="Normal 2 4 2 2 31" xfId="4132" xr:uid="{0036B88B-248E-4207-A2C7-9BC444EA978C}"/>
    <cellStyle name="Normal 2 4 2 2 32" xfId="4276" xr:uid="{14B73F8B-C2F0-4BFB-B391-7F8A4BEB269A}"/>
    <cellStyle name="Normal 2 4 2 2 4" xfId="238" xr:uid="{A244F6CE-7E9D-47F5-9E47-0AA61D79AE2B}"/>
    <cellStyle name="Normal 2 4 2 2 5" xfId="383" xr:uid="{0E6BE567-BC68-4EDB-8D71-5C936ED216B0}"/>
    <cellStyle name="Normal 2 4 2 2 6" xfId="528" xr:uid="{D1192EB2-8956-427A-982A-A80905724D1D}"/>
    <cellStyle name="Normal 2 4 2 2 7" xfId="673" xr:uid="{FABAFF07-CEA2-4DEE-8789-DA7364F1D6BA}"/>
    <cellStyle name="Normal 2 4 2 2 8" xfId="817" xr:uid="{1B4E35D3-D58A-472D-9F2F-4A0AD312B535}"/>
    <cellStyle name="Normal 2 4 2 2 9" xfId="962" xr:uid="{45E7F8BE-5838-4C77-84C3-ED2DA520BB12}"/>
    <cellStyle name="Normal 2 4 2 20" xfId="2391" xr:uid="{8F0022AA-3608-4E24-840A-83ADACB1CC51}"/>
    <cellStyle name="Normal 2 4 2 21" xfId="2529" xr:uid="{151391F2-5DA7-4C7D-9804-463579FA6DFC}"/>
    <cellStyle name="Normal 2 4 2 22" xfId="2673" xr:uid="{E8D66D31-C1A3-425F-91FE-B966307FF2E3}"/>
    <cellStyle name="Normal 2 4 2 23" xfId="2817" xr:uid="{CA8E6B01-3F8A-461E-84C2-C3392F5BAC6F}"/>
    <cellStyle name="Normal 2 4 2 24" xfId="2962" xr:uid="{E5E8437E-B262-4225-82FE-E725320667D8}"/>
    <cellStyle name="Normal 2 4 2 25" xfId="3106" xr:uid="{58909FB5-1307-474A-9B1F-A4C77D2E3262}"/>
    <cellStyle name="Normal 2 4 2 26" xfId="3250" xr:uid="{67CD86D7-86D4-4812-B99E-113966652CE1}"/>
    <cellStyle name="Normal 2 4 2 27" xfId="3394" xr:uid="{28818C0A-0A87-4595-AC44-FB3DB432C69F}"/>
    <cellStyle name="Normal 2 4 2 28" xfId="3538" xr:uid="{6BA94DF3-635C-47D7-97E8-678D6CC7C80D}"/>
    <cellStyle name="Normal 2 4 2 29" xfId="3682" xr:uid="{C6E1829D-7FF3-4936-95B9-F55C655A959C}"/>
    <cellStyle name="Normal 2 4 2 3" xfId="106" xr:uid="{EC50DD5F-1B4C-446F-B675-D037DAE07DEC}"/>
    <cellStyle name="Normal 2 4 2 3 10" xfId="1269" xr:uid="{A42AC8B7-F7BF-4134-B2D1-A6C770EA1D83}"/>
    <cellStyle name="Normal 2 4 2 3 11" xfId="1413" xr:uid="{2D72D892-3913-47C0-8FA3-F828F75093E7}"/>
    <cellStyle name="Normal 2 4 2 3 12" xfId="1557" xr:uid="{21407105-68EA-49A3-814E-F133C116D4E1}"/>
    <cellStyle name="Normal 2 4 2 3 13" xfId="1701" xr:uid="{289ED01F-F090-4C9D-907B-48DBD7379865}"/>
    <cellStyle name="Normal 2 4 2 3 14" xfId="1845" xr:uid="{5823D93A-25C9-479C-BB1C-637DD3FE9057}"/>
    <cellStyle name="Normal 2 4 2 3 15" xfId="1989" xr:uid="{72B04F56-AB44-43C4-99FE-360C432D1917}"/>
    <cellStyle name="Normal 2 4 2 3 16" xfId="2133" xr:uid="{A46548BB-4D50-4EB2-95CB-F3EEF15AF55A}"/>
    <cellStyle name="Normal 2 4 2 3 17" xfId="2277" xr:uid="{AA1E21EA-209A-46DB-B72C-5CD745078E88}"/>
    <cellStyle name="Normal 2 4 2 3 18" xfId="2396" xr:uid="{FB0B1024-BE06-4748-A84A-4BBFC61CC829}"/>
    <cellStyle name="Normal 2 4 2 3 19" xfId="2565" xr:uid="{CFE33DC7-0CD7-4FF0-9C90-23FA5D2C992F}"/>
    <cellStyle name="Normal 2 4 2 3 2" xfId="184" xr:uid="{DAA9AE6C-8365-4428-BA42-61E2A1095BBB}"/>
    <cellStyle name="Normal 2 4 2 3 2 10" xfId="1485" xr:uid="{F77A3D68-38D2-4CAF-8CA2-830FA38080FC}"/>
    <cellStyle name="Normal 2 4 2 3 2 11" xfId="1629" xr:uid="{EF5E282A-CA8E-4956-9696-AC289E47D931}"/>
    <cellStyle name="Normal 2 4 2 3 2 12" xfId="1773" xr:uid="{1D842E50-194A-4291-91D2-77547DD948E4}"/>
    <cellStyle name="Normal 2 4 2 3 2 13" xfId="1917" xr:uid="{BED49B50-F273-499B-9ADC-F275971FA711}"/>
    <cellStyle name="Normal 2 4 2 3 2 14" xfId="2061" xr:uid="{84A81DFE-92E0-47CB-AAB6-1891A887EED7}"/>
    <cellStyle name="Normal 2 4 2 3 2 15" xfId="2205" xr:uid="{F18D3BEF-62BA-4065-8E8F-0691FD8A8B82}"/>
    <cellStyle name="Normal 2 4 2 3 2 16" xfId="2349" xr:uid="{F802DB46-08FB-46AA-A584-058FA5D7B2C3}"/>
    <cellStyle name="Normal 2 4 2 3 2 17" xfId="2397" xr:uid="{19F363CC-50B8-4BD0-9C0C-91C54A6E5C9B}"/>
    <cellStyle name="Normal 2 4 2 3 2 18" xfId="2637" xr:uid="{D044D22E-6433-470F-B401-C3BDDDDDE0B5}"/>
    <cellStyle name="Normal 2 4 2 3 2 19" xfId="2781" xr:uid="{517598E6-5362-4A4B-ADEF-CE852CDE8A5B}"/>
    <cellStyle name="Normal 2 4 2 3 2 2" xfId="328" xr:uid="{6D04AFA7-1199-45F6-AC0B-AA2106EE07D6}"/>
    <cellStyle name="Normal 2 4 2 3 2 20" xfId="2925" xr:uid="{B0CC4414-0D5D-4BCE-9429-078DD3995A49}"/>
    <cellStyle name="Normal 2 4 2 3 2 21" xfId="3070" xr:uid="{839318B5-7013-44C6-88CA-1A3A0A465C3D}"/>
    <cellStyle name="Normal 2 4 2 3 2 22" xfId="3214" xr:uid="{52D59A80-8DFD-4082-B6BD-BE7FB5278AE0}"/>
    <cellStyle name="Normal 2 4 2 3 2 23" xfId="3358" xr:uid="{12E0A687-2081-49A0-80AB-F4C45A71E880}"/>
    <cellStyle name="Normal 2 4 2 3 2 24" xfId="3502" xr:uid="{E24D6880-82DA-4072-A424-3F75656C9E57}"/>
    <cellStyle name="Normal 2 4 2 3 2 25" xfId="3646" xr:uid="{2A470047-54EF-4C80-A371-B9DA918561AB}"/>
    <cellStyle name="Normal 2 4 2 3 2 26" xfId="3790" xr:uid="{0B424588-CFBA-401B-BC40-872495AE6FFA}"/>
    <cellStyle name="Normal 2 4 2 3 2 27" xfId="3934" xr:uid="{89EBA916-A41E-4DF9-9042-A32F9D3DF605}"/>
    <cellStyle name="Normal 2 4 2 3 2 28" xfId="4078" xr:uid="{26EFDA16-7BB0-4564-A932-3DCF0FC9939F}"/>
    <cellStyle name="Normal 2 4 2 3 2 29" xfId="4222" xr:uid="{8BAFA509-8296-4739-87C2-3F045F445B69}"/>
    <cellStyle name="Normal 2 4 2 3 2 3" xfId="473" xr:uid="{BB3A7CC6-6D45-48A6-96D9-56196C196413}"/>
    <cellStyle name="Normal 2 4 2 3 2 30" xfId="4367" xr:uid="{AFCF3936-BB32-41E1-A1A8-34B9B217EFB0}"/>
    <cellStyle name="Normal 2 4 2 3 2 4" xfId="618" xr:uid="{35BBD05E-B0CE-47F6-BB67-75118791147D}"/>
    <cellStyle name="Normal 2 4 2 3 2 5" xfId="763" xr:uid="{FF3A48E7-EE2B-4D13-BFE8-6768F00897AB}"/>
    <cellStyle name="Normal 2 4 2 3 2 6" xfId="907" xr:uid="{EFD970A8-4C7B-4B3D-8912-9D0712D7A167}"/>
    <cellStyle name="Normal 2 4 2 3 2 7" xfId="1052" xr:uid="{FB174E76-95FC-4840-A5E8-4452C730C75C}"/>
    <cellStyle name="Normal 2 4 2 3 2 8" xfId="1196" xr:uid="{F6CB01CF-4BFC-410E-BD9A-E4A6CED4B53D}"/>
    <cellStyle name="Normal 2 4 2 3 2 9" xfId="1341" xr:uid="{51D12DD3-F60F-4680-97AB-39325E7FB44C}"/>
    <cellStyle name="Normal 2 4 2 3 20" xfId="2709" xr:uid="{40DB8108-F267-47FC-AC6D-8209EB9506E8}"/>
    <cellStyle name="Normal 2 4 2 3 21" xfId="2853" xr:uid="{93F50524-BF67-4B62-8ABB-022F9E14DB89}"/>
    <cellStyle name="Normal 2 4 2 3 22" xfId="2998" xr:uid="{9108D39D-A025-4D40-A8CC-F3E13733FBB0}"/>
    <cellStyle name="Normal 2 4 2 3 23" xfId="3142" xr:uid="{1AF29013-F588-4925-B591-E288A4D7D292}"/>
    <cellStyle name="Normal 2 4 2 3 24" xfId="3286" xr:uid="{D7C329E9-F821-4BD9-8BD1-D699D2C02860}"/>
    <cellStyle name="Normal 2 4 2 3 25" xfId="3430" xr:uid="{2C5874A3-5A34-4845-BD5B-40C240AF6F00}"/>
    <cellStyle name="Normal 2 4 2 3 26" xfId="3574" xr:uid="{6D5B27ED-1B8B-4DF1-928A-9C0CD94D7FCC}"/>
    <cellStyle name="Normal 2 4 2 3 27" xfId="3718" xr:uid="{B8070388-DE19-4EFB-92AE-43ABA652A7D2}"/>
    <cellStyle name="Normal 2 4 2 3 28" xfId="3862" xr:uid="{897DFF39-FE8A-42C5-B18D-8A9DA7290E67}"/>
    <cellStyle name="Normal 2 4 2 3 29" xfId="4006" xr:uid="{C3E8D372-C83F-4F91-98FE-484FC4778240}"/>
    <cellStyle name="Normal 2 4 2 3 3" xfId="256" xr:uid="{623CB7EF-D263-493F-8BA3-334D42EAF970}"/>
    <cellStyle name="Normal 2 4 2 3 30" xfId="4150" xr:uid="{FBDCD7FE-D49B-4DD2-AA83-61C6A8D59DB9}"/>
    <cellStyle name="Normal 2 4 2 3 31" xfId="4294" xr:uid="{B761E332-BE1B-4BB3-BE65-E52BA6D26436}"/>
    <cellStyle name="Normal 2 4 2 3 4" xfId="401" xr:uid="{D48BCCFD-FDCA-47C2-8699-532B297262EB}"/>
    <cellStyle name="Normal 2 4 2 3 5" xfId="546" xr:uid="{F2E0ED59-8644-433E-8DA9-F243E7981892}"/>
    <cellStyle name="Normal 2 4 2 3 6" xfId="691" xr:uid="{949D8F2F-0388-4F68-A3E6-9C860217406F}"/>
    <cellStyle name="Normal 2 4 2 3 7" xfId="835" xr:uid="{B7725571-FD32-4B37-B420-BDC57B77AF71}"/>
    <cellStyle name="Normal 2 4 2 3 8" xfId="980" xr:uid="{00BD7C9F-7E9C-4921-B073-293E205621DD}"/>
    <cellStyle name="Normal 2 4 2 3 9" xfId="1124" xr:uid="{E9A24325-6B23-4DE6-916F-0872922BBB72}"/>
    <cellStyle name="Normal 2 4 2 30" xfId="3826" xr:uid="{D69C8950-8C9F-4FF0-BD44-A1E02CF13424}"/>
    <cellStyle name="Normal 2 4 2 31" xfId="3970" xr:uid="{EA7CDE72-B314-444D-92B1-810925F19A85}"/>
    <cellStyle name="Normal 2 4 2 32" xfId="4114" xr:uid="{8B75E349-B3BA-4990-8481-452535FE3CB0}"/>
    <cellStyle name="Normal 2 4 2 33" xfId="4258" xr:uid="{49390353-AA4C-4A75-9342-D5B863818ABB}"/>
    <cellStyle name="Normal 2 4 2 4" xfId="148" xr:uid="{E2B9711E-4388-4781-943E-320F428E5B43}"/>
    <cellStyle name="Normal 2 4 2 4 10" xfId="1449" xr:uid="{46374F5F-30BD-4BA5-B573-4DF5AB3B19E4}"/>
    <cellStyle name="Normal 2 4 2 4 11" xfId="1593" xr:uid="{EF2B9B29-22F3-4D0E-9011-8241167F2A2A}"/>
    <cellStyle name="Normal 2 4 2 4 12" xfId="1737" xr:uid="{2B77BCC2-97C0-4C08-A6C4-87F1A5456C91}"/>
    <cellStyle name="Normal 2 4 2 4 13" xfId="1881" xr:uid="{1BE87E25-6BD2-4A6B-A569-5726660E87B4}"/>
    <cellStyle name="Normal 2 4 2 4 14" xfId="2025" xr:uid="{5701463E-3338-4C89-A9C3-2285DD681C29}"/>
    <cellStyle name="Normal 2 4 2 4 15" xfId="2169" xr:uid="{32479E4A-713F-4FF4-97EE-A6F89FC91CA8}"/>
    <cellStyle name="Normal 2 4 2 4 16" xfId="2313" xr:uid="{8F365771-413C-403A-81B8-F09F091E2BED}"/>
    <cellStyle name="Normal 2 4 2 4 17" xfId="2398" xr:uid="{B8D4A304-F06E-403A-BE90-34D307A886BD}"/>
    <cellStyle name="Normal 2 4 2 4 18" xfId="2601" xr:uid="{92BE26B1-0C10-4BE6-9E62-9B2781DB6C2F}"/>
    <cellStyle name="Normal 2 4 2 4 19" xfId="2745" xr:uid="{064E2CA4-A34F-4C9A-B34D-EB9CFBBD5956}"/>
    <cellStyle name="Normal 2 4 2 4 2" xfId="292" xr:uid="{D8E112FD-6FD6-49F0-8ECD-4D13A4E35874}"/>
    <cellStyle name="Normal 2 4 2 4 20" xfId="2889" xr:uid="{CCFA8E93-F999-4F9D-B940-A4128B1B94E2}"/>
    <cellStyle name="Normal 2 4 2 4 21" xfId="3034" xr:uid="{531A6680-2F89-4357-B2FA-41B94A87B5CF}"/>
    <cellStyle name="Normal 2 4 2 4 22" xfId="3178" xr:uid="{48723610-6E1D-4208-BD20-6316A41C7677}"/>
    <cellStyle name="Normal 2 4 2 4 23" xfId="3322" xr:uid="{B1DA1835-25D7-46B7-9348-826051AEF957}"/>
    <cellStyle name="Normal 2 4 2 4 24" xfId="3466" xr:uid="{A2B5FBA3-D38B-4624-B042-C5B7B272A990}"/>
    <cellStyle name="Normal 2 4 2 4 25" xfId="3610" xr:uid="{2E7D4A0C-87EE-4C78-842F-97AB6DC14AF5}"/>
    <cellStyle name="Normal 2 4 2 4 26" xfId="3754" xr:uid="{F47628EF-0232-406F-A31E-4FC775688394}"/>
    <cellStyle name="Normal 2 4 2 4 27" xfId="3898" xr:uid="{3FC08327-2BF7-4C4F-9615-0CBF6D872C72}"/>
    <cellStyle name="Normal 2 4 2 4 28" xfId="4042" xr:uid="{96A70976-C770-4E3E-9C9B-128100F86A7B}"/>
    <cellStyle name="Normal 2 4 2 4 29" xfId="4186" xr:uid="{277070C2-33DC-4F95-B286-0A842A61B1BD}"/>
    <cellStyle name="Normal 2 4 2 4 3" xfId="437" xr:uid="{4A51CA98-8FBD-4A6E-AE02-C52AEB090FF0}"/>
    <cellStyle name="Normal 2 4 2 4 30" xfId="4331" xr:uid="{20FE474D-3A53-470B-B3EF-A2726C88D64A}"/>
    <cellStyle name="Normal 2 4 2 4 4" xfId="582" xr:uid="{BA195D00-3CAA-4D3D-82CB-727755894AB7}"/>
    <cellStyle name="Normal 2 4 2 4 5" xfId="727" xr:uid="{5EEDABF8-8947-4430-9301-04FE53655244}"/>
    <cellStyle name="Normal 2 4 2 4 6" xfId="871" xr:uid="{468B99C6-3F66-47AF-81C3-D63980E75450}"/>
    <cellStyle name="Normal 2 4 2 4 7" xfId="1016" xr:uid="{14254B90-FA5A-4662-8617-91BF74FE111A}"/>
    <cellStyle name="Normal 2 4 2 4 8" xfId="1160" xr:uid="{2ABB7C83-47CE-4113-B81E-BD206F27A3AF}"/>
    <cellStyle name="Normal 2 4 2 4 9" xfId="1305" xr:uid="{0FE26660-93A8-4D40-ADB0-44A0BD361D00}"/>
    <cellStyle name="Normal 2 4 2 5" xfId="220" xr:uid="{BD630BD8-1A9B-43ED-8C64-14B840D413A0}"/>
    <cellStyle name="Normal 2 4 2 6" xfId="365" xr:uid="{E1116E73-9C6B-4BAD-B40A-F3C57942BCE7}"/>
    <cellStyle name="Normal 2 4 2 7" xfId="510" xr:uid="{F9E7AAF0-490B-4C27-B186-35B927DB339D}"/>
    <cellStyle name="Normal 2 4 2 8" xfId="655" xr:uid="{0290490B-B95E-4049-8170-E9415CEE3817}"/>
    <cellStyle name="Normal 2 4 2 9" xfId="799" xr:uid="{15265E38-4F48-4719-9EE9-C29EF01EF0B6}"/>
    <cellStyle name="Normal 2 4 20" xfId="2232" xr:uid="{93DD66A3-54E5-4242-9E0A-16A66511CF7B}"/>
    <cellStyle name="Normal 2 4 21" xfId="2390" xr:uid="{586BBFAD-622E-4147-8E17-817F92A65BC3}"/>
    <cellStyle name="Normal 2 4 22" xfId="2520" xr:uid="{2B0B82E1-D76A-4190-AD17-96D610978E59}"/>
    <cellStyle name="Normal 2 4 23" xfId="2664" xr:uid="{76E1EEF5-8FBA-4A9D-84B8-F4580E946E8A}"/>
    <cellStyle name="Normal 2 4 24" xfId="2808" xr:uid="{193FE41A-D476-4BD6-8953-F51EA98222EF}"/>
    <cellStyle name="Normal 2 4 25" xfId="2953" xr:uid="{7FA3B376-ECAF-4079-97D2-5781B6A6E483}"/>
    <cellStyle name="Normal 2 4 26" xfId="3097" xr:uid="{12DFEDEE-11F1-4977-93E8-FC8F94C742FB}"/>
    <cellStyle name="Normal 2 4 27" xfId="3241" xr:uid="{E045F2E0-B2C9-40BA-B634-10445B1180DD}"/>
    <cellStyle name="Normal 2 4 28" xfId="3385" xr:uid="{0D33868B-7249-4E13-B61B-B5738264AB83}"/>
    <cellStyle name="Normal 2 4 29" xfId="3529" xr:uid="{AB4EB126-1710-49D7-9FB2-BDDA209080B2}"/>
    <cellStyle name="Normal 2 4 3" xfId="74" xr:uid="{BF4AA340-B691-4962-B94D-191C2C4CE938}"/>
    <cellStyle name="Normal 2 4 3 10" xfId="1097" xr:uid="{3B48E540-1152-49BC-8C20-98494E4BD893}"/>
    <cellStyle name="Normal 2 4 3 11" xfId="1242" xr:uid="{F00D12A7-08F8-46B2-915C-B975F4EA944E}"/>
    <cellStyle name="Normal 2 4 3 12" xfId="1386" xr:uid="{95E74CD7-E777-438B-A8A4-FFB2793824E2}"/>
    <cellStyle name="Normal 2 4 3 13" xfId="1530" xr:uid="{8B677209-0D77-4655-B249-A09FBBB2BCD1}"/>
    <cellStyle name="Normal 2 4 3 14" xfId="1674" xr:uid="{D73A4AC2-8930-4CF4-AD99-6393E1A3410B}"/>
    <cellStyle name="Normal 2 4 3 15" xfId="1818" xr:uid="{F8377C5B-EE99-4244-8FBA-CD590BCC19F9}"/>
    <cellStyle name="Normal 2 4 3 16" xfId="1962" xr:uid="{1B31D275-30CE-418E-ADD3-9D0F70196AAD}"/>
    <cellStyle name="Normal 2 4 3 17" xfId="2106" xr:uid="{442F3CC7-4911-47FF-9557-FB33C4C29F79}"/>
    <cellStyle name="Normal 2 4 3 18" xfId="2250" xr:uid="{5AD0AA30-1697-431F-8FB7-58FC8A08B89E}"/>
    <cellStyle name="Normal 2 4 3 19" xfId="2399" xr:uid="{8A3DF3E5-C4C9-4C8F-A154-ED9253541CF3}"/>
    <cellStyle name="Normal 2 4 3 2" xfId="116" xr:uid="{EA48F148-7C13-48D9-85F2-F771A33489B4}"/>
    <cellStyle name="Normal 2 4 3 2 10" xfId="1278" xr:uid="{FA705225-3DB5-4E5B-9076-114968E71BDE}"/>
    <cellStyle name="Normal 2 4 3 2 11" xfId="1422" xr:uid="{9FFA6548-D4B0-4253-9F0A-21A6AC8F56E4}"/>
    <cellStyle name="Normal 2 4 3 2 12" xfId="1566" xr:uid="{A13ECA91-C317-4A6A-A348-718FC2750AC4}"/>
    <cellStyle name="Normal 2 4 3 2 13" xfId="1710" xr:uid="{9F11C92C-29A9-4821-BD68-93107482B28E}"/>
    <cellStyle name="Normal 2 4 3 2 14" xfId="1854" xr:uid="{464DC53C-D84F-4A71-8BAB-5FD29CBFB07E}"/>
    <cellStyle name="Normal 2 4 3 2 15" xfId="1998" xr:uid="{05C2F7A4-9627-4292-B955-5C6A5B1FB64F}"/>
    <cellStyle name="Normal 2 4 3 2 16" xfId="2142" xr:uid="{987FDB52-34EF-4C6B-ADB6-C400D83BC3C3}"/>
    <cellStyle name="Normal 2 4 3 2 17" xfId="2286" xr:uid="{6CB1BCFF-4A13-4605-B859-5E08EEDFA2F8}"/>
    <cellStyle name="Normal 2 4 3 2 18" xfId="2400" xr:uid="{7E31E3F6-00FF-4EA0-95EC-648430DB5E03}"/>
    <cellStyle name="Normal 2 4 3 2 19" xfId="2574" xr:uid="{B6B2A45E-7FC9-4B57-96BF-52DD3579C2F0}"/>
    <cellStyle name="Normal 2 4 3 2 2" xfId="193" xr:uid="{E03CB596-BD56-4902-93A4-EF9C25E9DC5D}"/>
    <cellStyle name="Normal 2 4 3 2 2 10" xfId="1494" xr:uid="{580B826D-61E1-43A9-A93C-0C870B943303}"/>
    <cellStyle name="Normal 2 4 3 2 2 11" xfId="1638" xr:uid="{65A6FC03-9EDF-4339-84F1-16AD0A717603}"/>
    <cellStyle name="Normal 2 4 3 2 2 12" xfId="1782" xr:uid="{1EA0E083-784E-47BB-912D-E6F7A68325A0}"/>
    <cellStyle name="Normal 2 4 3 2 2 13" xfId="1926" xr:uid="{731EE605-4920-45BB-B8EF-D244C4B8F5C9}"/>
    <cellStyle name="Normal 2 4 3 2 2 14" xfId="2070" xr:uid="{2F4BD9A1-B2F9-4219-AEEC-FD39700CFBFA}"/>
    <cellStyle name="Normal 2 4 3 2 2 15" xfId="2214" xr:uid="{298AA000-6CDB-4F48-A5E6-A6DB8D3B0F63}"/>
    <cellStyle name="Normal 2 4 3 2 2 16" xfId="2358" xr:uid="{6ACACE81-8189-47C0-B281-3C6FA17722D8}"/>
    <cellStyle name="Normal 2 4 3 2 2 17" xfId="2401" xr:uid="{98118F14-5D63-4008-A690-6EDC040C5383}"/>
    <cellStyle name="Normal 2 4 3 2 2 18" xfId="2646" xr:uid="{632D96DF-6537-4345-ABAE-BA50238263B2}"/>
    <cellStyle name="Normal 2 4 3 2 2 19" xfId="2790" xr:uid="{FE19D3B8-A8BF-4575-A2F8-23B2E080343B}"/>
    <cellStyle name="Normal 2 4 3 2 2 2" xfId="337" xr:uid="{0D7E6787-3D22-4A62-A320-8B39ABEEFE9F}"/>
    <cellStyle name="Normal 2 4 3 2 2 20" xfId="2934" xr:uid="{D4F68872-4857-41F7-9AFF-3A1B9D780989}"/>
    <cellStyle name="Normal 2 4 3 2 2 21" xfId="3079" xr:uid="{2AB049E7-7E22-45D5-B22E-37CD4904C437}"/>
    <cellStyle name="Normal 2 4 3 2 2 22" xfId="3223" xr:uid="{9866EF65-7396-402F-BE53-983D1D60184B}"/>
    <cellStyle name="Normal 2 4 3 2 2 23" xfId="3367" xr:uid="{8B4A47A0-1043-4B8F-BC43-1F82C951EBFA}"/>
    <cellStyle name="Normal 2 4 3 2 2 24" xfId="3511" xr:uid="{7A6111D0-D56B-41C0-B705-BA1E97A50D43}"/>
    <cellStyle name="Normal 2 4 3 2 2 25" xfId="3655" xr:uid="{61BE7415-32D5-44E5-8045-A60E91DF3705}"/>
    <cellStyle name="Normal 2 4 3 2 2 26" xfId="3799" xr:uid="{47CEAB0F-3782-4350-A0DA-89E4E1A29954}"/>
    <cellStyle name="Normal 2 4 3 2 2 27" xfId="3943" xr:uid="{D5E38B86-4B90-496B-9459-A6DA49CBF976}"/>
    <cellStyle name="Normal 2 4 3 2 2 28" xfId="4087" xr:uid="{FBAFB923-BE5F-4D90-94F1-7BD35F252FCF}"/>
    <cellStyle name="Normal 2 4 3 2 2 29" xfId="4231" xr:uid="{BDC3F222-1D68-4CD7-B61F-C95A9030EC19}"/>
    <cellStyle name="Normal 2 4 3 2 2 3" xfId="482" xr:uid="{A8080141-55A8-4FDB-B216-77E2BB6FD8EE}"/>
    <cellStyle name="Normal 2 4 3 2 2 30" xfId="4376" xr:uid="{B7E2C02C-D77B-4554-AE7F-45C14924FD9F}"/>
    <cellStyle name="Normal 2 4 3 2 2 4" xfId="627" xr:uid="{B1D56247-9278-454B-932E-0A4EC03487FA}"/>
    <cellStyle name="Normal 2 4 3 2 2 5" xfId="772" xr:uid="{5D1D7375-3958-4290-A3DE-2CA6F1740E4F}"/>
    <cellStyle name="Normal 2 4 3 2 2 6" xfId="916" xr:uid="{1F111BFE-3172-49AA-8AA2-9231C533907E}"/>
    <cellStyle name="Normal 2 4 3 2 2 7" xfId="1061" xr:uid="{5A53438D-4D95-447F-AF57-6CAE0231462D}"/>
    <cellStyle name="Normal 2 4 3 2 2 8" xfId="1205" xr:uid="{453628C6-7001-4BC2-A7DC-F505EE3ABCF8}"/>
    <cellStyle name="Normal 2 4 3 2 2 9" xfId="1350" xr:uid="{BA0B7382-2A3C-4C6E-964A-FAAF77717734}"/>
    <cellStyle name="Normal 2 4 3 2 20" xfId="2718" xr:uid="{2AF3068B-97F8-4E95-8984-F4FF5E7B51A2}"/>
    <cellStyle name="Normal 2 4 3 2 21" xfId="2862" xr:uid="{2C40EBED-AEB2-42AE-8DF3-A92E3603A5AD}"/>
    <cellStyle name="Normal 2 4 3 2 22" xfId="3007" xr:uid="{F0116F09-6229-463D-8D92-B8AD06DE48D6}"/>
    <cellStyle name="Normal 2 4 3 2 23" xfId="3151" xr:uid="{8A5B829D-57D0-4797-AAA7-EB6538851135}"/>
    <cellStyle name="Normal 2 4 3 2 24" xfId="3295" xr:uid="{D9C796E2-D08B-4174-AF93-FF0D8957F9C7}"/>
    <cellStyle name="Normal 2 4 3 2 25" xfId="3439" xr:uid="{A860340D-ED18-4D33-9D9F-D287C71AA4CE}"/>
    <cellStyle name="Normal 2 4 3 2 26" xfId="3583" xr:uid="{91A56C16-E0AC-4DD2-A710-A93645AA22B1}"/>
    <cellStyle name="Normal 2 4 3 2 27" xfId="3727" xr:uid="{AF2D2610-B866-400C-A2F9-97B00D869013}"/>
    <cellStyle name="Normal 2 4 3 2 28" xfId="3871" xr:uid="{5C1D094B-CE9B-49B9-994F-5B9E3DF1CE81}"/>
    <cellStyle name="Normal 2 4 3 2 29" xfId="4015" xr:uid="{88033D73-00F9-4497-A6BD-560898DDA693}"/>
    <cellStyle name="Normal 2 4 3 2 3" xfId="265" xr:uid="{6282CBD6-6CEF-4624-896D-DF2D7DFF5215}"/>
    <cellStyle name="Normal 2 4 3 2 30" xfId="4159" xr:uid="{BD920854-1249-4BF7-AECE-9D3BAF137333}"/>
    <cellStyle name="Normal 2 4 3 2 31" xfId="4303" xr:uid="{32320EF8-B45C-4E3B-A371-E135CD09CB7D}"/>
    <cellStyle name="Normal 2 4 3 2 4" xfId="410" xr:uid="{82ABB83D-B72E-4607-82A3-F276D95A70AF}"/>
    <cellStyle name="Normal 2 4 3 2 5" xfId="555" xr:uid="{8F1D89EF-EC89-4D8A-A1CA-65C6E9D68F77}"/>
    <cellStyle name="Normal 2 4 3 2 6" xfId="700" xr:uid="{7B5A5238-CD1F-4441-AB9F-617882AF4783}"/>
    <cellStyle name="Normal 2 4 3 2 7" xfId="844" xr:uid="{ECB2E2B7-A3B8-43C9-AC0C-9C578415CF9D}"/>
    <cellStyle name="Normal 2 4 3 2 8" xfId="989" xr:uid="{90B7F725-589D-4B67-9B3A-09ABEA174134}"/>
    <cellStyle name="Normal 2 4 3 2 9" xfId="1133" xr:uid="{667E1C2B-691B-4603-BF46-A31E29E7530B}"/>
    <cellStyle name="Normal 2 4 3 20" xfId="2538" xr:uid="{2A96B4FE-3E20-47B3-9534-B53BA3E574A3}"/>
    <cellStyle name="Normal 2 4 3 21" xfId="2682" xr:uid="{5D0A8959-1025-421D-B9B2-EC85AE39FB46}"/>
    <cellStyle name="Normal 2 4 3 22" xfId="2826" xr:uid="{9DAB1C95-FFD7-4FDD-A5EB-37A01879510D}"/>
    <cellStyle name="Normal 2 4 3 23" xfId="2971" xr:uid="{3025176B-C4C1-4B2E-A258-AFF49561C542}"/>
    <cellStyle name="Normal 2 4 3 24" xfId="3115" xr:uid="{3FBD9B6B-68BD-4C5C-8354-26661772C328}"/>
    <cellStyle name="Normal 2 4 3 25" xfId="3259" xr:uid="{FC2E25C5-A25E-407A-A58B-3527AB8D4E88}"/>
    <cellStyle name="Normal 2 4 3 26" xfId="3403" xr:uid="{F1498615-A41D-47BD-94FD-792A45D999A5}"/>
    <cellStyle name="Normal 2 4 3 27" xfId="3547" xr:uid="{1D59D398-CB07-4A21-8A4E-7DA8023AF136}"/>
    <cellStyle name="Normal 2 4 3 28" xfId="3691" xr:uid="{5C3CDF42-BE99-4F40-A3DE-97F94C5179EA}"/>
    <cellStyle name="Normal 2 4 3 29" xfId="3835" xr:uid="{468B3312-BD29-4A67-AE70-70D02FE4C91D}"/>
    <cellStyle name="Normal 2 4 3 3" xfId="157" xr:uid="{DE068BD7-6E71-4F3A-A276-2F4800BD59C2}"/>
    <cellStyle name="Normal 2 4 3 3 10" xfId="1458" xr:uid="{86B69790-3DF6-4E1E-B80D-C306B3F61717}"/>
    <cellStyle name="Normal 2 4 3 3 11" xfId="1602" xr:uid="{455B1CE7-A0D4-4758-A13B-D5F07890B0CD}"/>
    <cellStyle name="Normal 2 4 3 3 12" xfId="1746" xr:uid="{50DF2C77-1828-48FA-B6DC-16471DBDA7A0}"/>
    <cellStyle name="Normal 2 4 3 3 13" xfId="1890" xr:uid="{D790DF69-3E60-474C-8D6F-1D80CB476DF8}"/>
    <cellStyle name="Normal 2 4 3 3 14" xfId="2034" xr:uid="{D58CBA20-924F-407B-A993-136BABA921AA}"/>
    <cellStyle name="Normal 2 4 3 3 15" xfId="2178" xr:uid="{CC5016A9-BD5D-4E09-AEF5-BDCF3DC4A674}"/>
    <cellStyle name="Normal 2 4 3 3 16" xfId="2322" xr:uid="{D84629C8-8237-45C0-BFF3-4437EA80D71F}"/>
    <cellStyle name="Normal 2 4 3 3 17" xfId="2402" xr:uid="{19A40F78-A5C4-4461-99DE-3D48B67A4232}"/>
    <cellStyle name="Normal 2 4 3 3 18" xfId="2610" xr:uid="{8D6BC132-79E4-4AAA-ABB4-55AEA35CF08A}"/>
    <cellStyle name="Normal 2 4 3 3 19" xfId="2754" xr:uid="{C5677A85-D28F-4514-BA2B-40D75FA40A34}"/>
    <cellStyle name="Normal 2 4 3 3 2" xfId="301" xr:uid="{96E0ED32-CED7-4B4B-8D85-905A68184A48}"/>
    <cellStyle name="Normal 2 4 3 3 20" xfId="2898" xr:uid="{82F9983F-F20B-4C90-ACD6-13335F4FE341}"/>
    <cellStyle name="Normal 2 4 3 3 21" xfId="3043" xr:uid="{B900F5DF-CC8E-45D0-A45D-C932D75ACE7E}"/>
    <cellStyle name="Normal 2 4 3 3 22" xfId="3187" xr:uid="{1E0434CC-3134-4977-858C-8F79E463DF90}"/>
    <cellStyle name="Normal 2 4 3 3 23" xfId="3331" xr:uid="{2229C754-7A13-4B9F-B8B0-A9153FB9FCA0}"/>
    <cellStyle name="Normal 2 4 3 3 24" xfId="3475" xr:uid="{BB59144A-D146-4D7A-B458-503AD792D9E8}"/>
    <cellStyle name="Normal 2 4 3 3 25" xfId="3619" xr:uid="{A3BE5569-885F-4652-B366-A0AE68E2952B}"/>
    <cellStyle name="Normal 2 4 3 3 26" xfId="3763" xr:uid="{ABF266C8-B453-427E-BB11-DF303C51E6AA}"/>
    <cellStyle name="Normal 2 4 3 3 27" xfId="3907" xr:uid="{4B44DBC4-A722-4707-BF3F-5FA973F14F72}"/>
    <cellStyle name="Normal 2 4 3 3 28" xfId="4051" xr:uid="{D65091AF-5D1C-4C99-8400-CC39042CD7E1}"/>
    <cellStyle name="Normal 2 4 3 3 29" xfId="4195" xr:uid="{A5FFBCE4-61CF-4ADF-A7D9-56B70A90E567}"/>
    <cellStyle name="Normal 2 4 3 3 3" xfId="446" xr:uid="{56BE42DF-406A-4652-886F-36DC78297EF5}"/>
    <cellStyle name="Normal 2 4 3 3 30" xfId="4340" xr:uid="{8755F9A1-6E96-4387-A060-E714605245CA}"/>
    <cellStyle name="Normal 2 4 3 3 4" xfId="591" xr:uid="{09364F35-35E8-4117-857F-E61295FE8CE3}"/>
    <cellStyle name="Normal 2 4 3 3 5" xfId="736" xr:uid="{42E5A32B-5D82-49F9-943A-C11737EEA983}"/>
    <cellStyle name="Normal 2 4 3 3 6" xfId="880" xr:uid="{B8B6F4C6-2A8E-4712-9923-2B10240D9E3C}"/>
    <cellStyle name="Normal 2 4 3 3 7" xfId="1025" xr:uid="{418B0F99-BF12-4318-9C29-C5157EB680DE}"/>
    <cellStyle name="Normal 2 4 3 3 8" xfId="1169" xr:uid="{0EE08663-8817-451E-BD63-6FA0169B2EAA}"/>
    <cellStyle name="Normal 2 4 3 3 9" xfId="1314" xr:uid="{0D99200D-D433-41D0-BDCC-C8D29AD09F55}"/>
    <cellStyle name="Normal 2 4 3 30" xfId="3979" xr:uid="{084AC0D0-F89A-490E-BD13-80D6C651127E}"/>
    <cellStyle name="Normal 2 4 3 31" xfId="4123" xr:uid="{FC3BFF5B-1692-4673-8528-563B6E7BA236}"/>
    <cellStyle name="Normal 2 4 3 32" xfId="4267" xr:uid="{5332E745-BDB0-49DB-807C-44B6A97BBD4C}"/>
    <cellStyle name="Normal 2 4 3 4" xfId="229" xr:uid="{3F90824A-1E55-41D7-A980-DE0A3058DA1A}"/>
    <cellStyle name="Normal 2 4 3 5" xfId="374" xr:uid="{6E13DF63-13CE-4F45-B5C8-305896491C58}"/>
    <cellStyle name="Normal 2 4 3 6" xfId="519" xr:uid="{E112D35C-2059-4A1E-8ADC-A01640B54342}"/>
    <cellStyle name="Normal 2 4 3 7" xfId="664" xr:uid="{B1B92DB6-A2C5-4319-B836-947363B54543}"/>
    <cellStyle name="Normal 2 4 3 8" xfId="808" xr:uid="{ED012521-0FA1-4728-93F7-BCD6A74051BA}"/>
    <cellStyle name="Normal 2 4 3 9" xfId="953" xr:uid="{F6731D88-688B-43D6-8FB3-5F01D316002D}"/>
    <cellStyle name="Normal 2 4 30" xfId="3673" xr:uid="{73476D07-92B5-42E4-B395-3221ECCADF95}"/>
    <cellStyle name="Normal 2 4 31" xfId="3817" xr:uid="{C2A61043-3973-486B-8A94-4CB8B76BB19D}"/>
    <cellStyle name="Normal 2 4 32" xfId="3961" xr:uid="{C63E7683-8F6B-4C20-8D18-DCE30CC24F90}"/>
    <cellStyle name="Normal 2 4 33" xfId="4105" xr:uid="{74264731-3B45-4094-828C-88AFAF4F7577}"/>
    <cellStyle name="Normal 2 4 34" xfId="4249" xr:uid="{9A0F7D08-C4BB-4AE3-90B0-0C06D6C0C50D}"/>
    <cellStyle name="Normal 2 4 4" xfId="95" xr:uid="{53AC1A34-525B-4B0C-B1E4-C828558EFADC}"/>
    <cellStyle name="Normal 2 4 4 10" xfId="1260" xr:uid="{940077D8-3C26-4BBC-B9AC-34E1D2035267}"/>
    <cellStyle name="Normal 2 4 4 11" xfId="1404" xr:uid="{26BC610D-B718-4EE2-ABA0-86E08F4D99A1}"/>
    <cellStyle name="Normal 2 4 4 12" xfId="1548" xr:uid="{D9C3AFC2-40DF-4B91-BE97-8C7F2575AE48}"/>
    <cellStyle name="Normal 2 4 4 13" xfId="1692" xr:uid="{FE973473-1CA5-4C17-90AD-A1BAEF09A25A}"/>
    <cellStyle name="Normal 2 4 4 14" xfId="1836" xr:uid="{2EEDF57F-56E8-4326-8E9A-173612690C95}"/>
    <cellStyle name="Normal 2 4 4 15" xfId="1980" xr:uid="{A9D30332-96DF-4608-BDAC-0CA4D91B229B}"/>
    <cellStyle name="Normal 2 4 4 16" xfId="2124" xr:uid="{4EBC46C9-A903-4C8B-BDB0-E9D65EE6026D}"/>
    <cellStyle name="Normal 2 4 4 17" xfId="2268" xr:uid="{03F4E10F-EC95-4705-A657-AB2EE90C7012}"/>
    <cellStyle name="Normal 2 4 4 18" xfId="2403" xr:uid="{00B0244C-7EB2-4D53-A9FF-1A0693E006BE}"/>
    <cellStyle name="Normal 2 4 4 19" xfId="2556" xr:uid="{20519085-AE8A-483B-9801-DFE095D15B91}"/>
    <cellStyle name="Normal 2 4 4 2" xfId="175" xr:uid="{4ACB0CC7-9C73-4DA7-876B-09B7F6682A6F}"/>
    <cellStyle name="Normal 2 4 4 2 10" xfId="1476" xr:uid="{3C139E56-6E28-498D-9D88-8AD38E688AA7}"/>
    <cellStyle name="Normal 2 4 4 2 11" xfId="1620" xr:uid="{E51C7622-4EE6-4368-B2C8-4EED8ED3AB3B}"/>
    <cellStyle name="Normal 2 4 4 2 12" xfId="1764" xr:uid="{6D70A985-8909-48B5-9C2B-C6DA0191ACAE}"/>
    <cellStyle name="Normal 2 4 4 2 13" xfId="1908" xr:uid="{A21738E3-F3CD-4FA5-A9F1-1B4CB4F6B07C}"/>
    <cellStyle name="Normal 2 4 4 2 14" xfId="2052" xr:uid="{B203CB18-0A70-4D1A-9BD9-DE65D97CEDD8}"/>
    <cellStyle name="Normal 2 4 4 2 15" xfId="2196" xr:uid="{116AC64A-63A2-4CAD-8E1B-B1077CAB67F4}"/>
    <cellStyle name="Normal 2 4 4 2 16" xfId="2340" xr:uid="{DF4642EC-18E1-447E-9076-3E9BDAA34866}"/>
    <cellStyle name="Normal 2 4 4 2 17" xfId="2404" xr:uid="{942657A1-7B7D-4420-B783-B24E2042AD85}"/>
    <cellStyle name="Normal 2 4 4 2 18" xfId="2628" xr:uid="{CF2AB16E-BD21-48CA-B3FB-CDE14A72D613}"/>
    <cellStyle name="Normal 2 4 4 2 19" xfId="2772" xr:uid="{F894CECB-E193-43A3-8648-1C8B8E6923FF}"/>
    <cellStyle name="Normal 2 4 4 2 2" xfId="319" xr:uid="{3927B6A2-3AB7-4AB9-8C52-D58AF3A179D2}"/>
    <cellStyle name="Normal 2 4 4 2 20" xfId="2916" xr:uid="{E2DE9DEF-FDA9-448E-8ABD-CE06223A0665}"/>
    <cellStyle name="Normal 2 4 4 2 21" xfId="3061" xr:uid="{ACC39052-FA3F-452D-8E8E-FFEF4398A345}"/>
    <cellStyle name="Normal 2 4 4 2 22" xfId="3205" xr:uid="{3DE33519-5111-4166-B929-BFCF573026AE}"/>
    <cellStyle name="Normal 2 4 4 2 23" xfId="3349" xr:uid="{E2F9B5D7-D9B5-40C6-BAB7-795F00E74636}"/>
    <cellStyle name="Normal 2 4 4 2 24" xfId="3493" xr:uid="{889E5421-F329-4A68-8CCB-2CFE218C7093}"/>
    <cellStyle name="Normal 2 4 4 2 25" xfId="3637" xr:uid="{CFDBCD47-BF1B-4F96-B848-2A5F3FA6005F}"/>
    <cellStyle name="Normal 2 4 4 2 26" xfId="3781" xr:uid="{D0B3B713-320E-48EC-BF98-53A4645368C4}"/>
    <cellStyle name="Normal 2 4 4 2 27" xfId="3925" xr:uid="{8C6452D9-14F6-45DE-A8EF-B82D0C693A4B}"/>
    <cellStyle name="Normal 2 4 4 2 28" xfId="4069" xr:uid="{6DD7C003-A183-46D6-9E41-0FB543768BFB}"/>
    <cellStyle name="Normal 2 4 4 2 29" xfId="4213" xr:uid="{FF9A985E-8669-4671-9817-80BBE7898754}"/>
    <cellStyle name="Normal 2 4 4 2 3" xfId="464" xr:uid="{31F24DEE-7A5E-4B45-BFD3-D44953598F84}"/>
    <cellStyle name="Normal 2 4 4 2 30" xfId="4358" xr:uid="{2E33650F-5E00-47B7-BB8D-ECBF3F4EAF5C}"/>
    <cellStyle name="Normal 2 4 4 2 4" xfId="609" xr:uid="{FAA02371-2323-4052-8917-0A877274F923}"/>
    <cellStyle name="Normal 2 4 4 2 5" xfId="754" xr:uid="{95E5870F-F306-4AA9-9107-5B5683B233FD}"/>
    <cellStyle name="Normal 2 4 4 2 6" xfId="898" xr:uid="{C34E2455-2CEA-458C-9951-1291CD5CBB74}"/>
    <cellStyle name="Normal 2 4 4 2 7" xfId="1043" xr:uid="{4525CEB4-47DC-4602-8C7A-4BC316ED6B0D}"/>
    <cellStyle name="Normal 2 4 4 2 8" xfId="1187" xr:uid="{0BC3EE32-61C0-4F6E-B4DE-AECB0B98120C}"/>
    <cellStyle name="Normal 2 4 4 2 9" xfId="1332" xr:uid="{C72FF37F-395E-409A-A9DE-FE50C8E38D06}"/>
    <cellStyle name="Normal 2 4 4 20" xfId="2700" xr:uid="{5E88DAE8-FABA-4F6A-8C9A-229209348676}"/>
    <cellStyle name="Normal 2 4 4 21" xfId="2844" xr:uid="{E4E7FA9D-38EA-487E-8C79-3B5AF90BE6E4}"/>
    <cellStyle name="Normal 2 4 4 22" xfId="2989" xr:uid="{5F62B956-770B-405C-9C41-CA27213BB4B5}"/>
    <cellStyle name="Normal 2 4 4 23" xfId="3133" xr:uid="{2D6162A3-8775-461C-A415-E36CD5735B3C}"/>
    <cellStyle name="Normal 2 4 4 24" xfId="3277" xr:uid="{74E3EA92-C782-4182-879C-A4566ED78CAC}"/>
    <cellStyle name="Normal 2 4 4 25" xfId="3421" xr:uid="{97892BE1-2331-42A0-A969-428C1D530ECE}"/>
    <cellStyle name="Normal 2 4 4 26" xfId="3565" xr:uid="{1F98274A-9AA8-495B-9DD9-BE622A8EDF19}"/>
    <cellStyle name="Normal 2 4 4 27" xfId="3709" xr:uid="{9259ABF6-63F7-4AE1-8648-25DCE94CD6A3}"/>
    <cellStyle name="Normal 2 4 4 28" xfId="3853" xr:uid="{CCCCE12A-2754-4FC7-86AA-ABDBEC741388}"/>
    <cellStyle name="Normal 2 4 4 29" xfId="3997" xr:uid="{96FDFA09-DF2F-40C4-9AB4-B48EF17E82BD}"/>
    <cellStyle name="Normal 2 4 4 3" xfId="247" xr:uid="{E28AA769-B1C9-4187-A734-6A4F9982E285}"/>
    <cellStyle name="Normal 2 4 4 30" xfId="4141" xr:uid="{EB989CE2-E3F5-43BD-BAAB-49795371F5FD}"/>
    <cellStyle name="Normal 2 4 4 31" xfId="4285" xr:uid="{2970CB0B-0951-4859-B2C1-DF5B0853DC13}"/>
    <cellStyle name="Normal 2 4 4 4" xfId="392" xr:uid="{C7A24DF6-9A44-4FB0-A084-FF2D62D4B575}"/>
    <cellStyle name="Normal 2 4 4 5" xfId="537" xr:uid="{2CAE0D99-F7AE-442D-98C7-6BA78783F96A}"/>
    <cellStyle name="Normal 2 4 4 6" xfId="682" xr:uid="{A2BB5E0D-6624-4F46-B73C-1AE7E8E675AA}"/>
    <cellStyle name="Normal 2 4 4 7" xfId="826" xr:uid="{86CBB8EC-A74C-4BB1-B189-1ED7BF7F0A79}"/>
    <cellStyle name="Normal 2 4 4 8" xfId="971" xr:uid="{D4C85C9C-D50B-400F-AD77-4DF444F54F28}"/>
    <cellStyle name="Normal 2 4 4 9" xfId="1115" xr:uid="{CDF3CC46-E30C-4B64-A675-F2DABA87A08E}"/>
    <cellStyle name="Normal 2 4 5" xfId="137" xr:uid="{9E685718-18C4-44AF-8C55-7C195AA066A6}"/>
    <cellStyle name="Normal 2 4 5 10" xfId="1440" xr:uid="{08B6922F-EA73-4CB5-9935-A9598DD20964}"/>
    <cellStyle name="Normal 2 4 5 11" xfId="1584" xr:uid="{4913B346-FFC7-44BE-9EB6-EB4FF793755E}"/>
    <cellStyle name="Normal 2 4 5 12" xfId="1728" xr:uid="{B7D737E0-2A10-43B0-A826-669497CED39C}"/>
    <cellStyle name="Normal 2 4 5 13" xfId="1872" xr:uid="{132F7042-6DA3-40F0-9057-50996CA54F5F}"/>
    <cellStyle name="Normal 2 4 5 14" xfId="2016" xr:uid="{09CD7378-5DFF-4F01-B427-90084C7F7871}"/>
    <cellStyle name="Normal 2 4 5 15" xfId="2160" xr:uid="{9535124F-C731-4954-9D1D-E35BE2565F0C}"/>
    <cellStyle name="Normal 2 4 5 16" xfId="2304" xr:uid="{54AE1C9B-63A6-488E-8CA8-355EECC1A639}"/>
    <cellStyle name="Normal 2 4 5 17" xfId="2405" xr:uid="{AA4BEF30-4C8D-4C87-9D40-A3158009BB1D}"/>
    <cellStyle name="Normal 2 4 5 18" xfId="2592" xr:uid="{E1F32051-C03B-496E-8C48-B6FC0DA540DF}"/>
    <cellStyle name="Normal 2 4 5 19" xfId="2736" xr:uid="{0EF7CBC8-2E7D-43D3-8C9F-BBD054618128}"/>
    <cellStyle name="Normal 2 4 5 2" xfId="283" xr:uid="{09264FD0-8056-482E-86DA-E3EC3EBC0D29}"/>
    <cellStyle name="Normal 2 4 5 20" xfId="2880" xr:uid="{772656CE-D026-46AD-981A-CB4FBDEDF205}"/>
    <cellStyle name="Normal 2 4 5 21" xfId="3025" xr:uid="{B9F85B43-1A76-4437-9A16-6B430525A3CA}"/>
    <cellStyle name="Normal 2 4 5 22" xfId="3169" xr:uid="{BD1D75BA-16BE-4A89-A756-0EFFA434B2F8}"/>
    <cellStyle name="Normal 2 4 5 23" xfId="3313" xr:uid="{3941040F-9175-4FF9-8590-36DF77862020}"/>
    <cellStyle name="Normal 2 4 5 24" xfId="3457" xr:uid="{AC2DCFC5-531D-48F1-BB3E-4CB4405D53B5}"/>
    <cellStyle name="Normal 2 4 5 25" xfId="3601" xr:uid="{36709744-F0DA-4EB3-BBE6-C79447776B2A}"/>
    <cellStyle name="Normal 2 4 5 26" xfId="3745" xr:uid="{6ED4BE49-A663-487C-8414-1D33C08BEC98}"/>
    <cellStyle name="Normal 2 4 5 27" xfId="3889" xr:uid="{CB19FFE3-AAB6-448E-9228-BE86C153C8FA}"/>
    <cellStyle name="Normal 2 4 5 28" xfId="4033" xr:uid="{125BF806-ACA9-4F3B-A4D3-9DFCA3AEC7AC}"/>
    <cellStyle name="Normal 2 4 5 29" xfId="4177" xr:uid="{C16405BF-147E-4981-AA17-77C4F9FEAE36}"/>
    <cellStyle name="Normal 2 4 5 3" xfId="428" xr:uid="{7F4AB49B-1B86-4DB9-B4B5-90067DED5DCF}"/>
    <cellStyle name="Normal 2 4 5 30" xfId="4322" xr:uid="{93C4B453-ED2E-44D6-B032-23FA6C7E43D4}"/>
    <cellStyle name="Normal 2 4 5 4" xfId="573" xr:uid="{1E8998C1-BA7A-48B4-9B87-DAAFF0F7B5D8}"/>
    <cellStyle name="Normal 2 4 5 5" xfId="718" xr:uid="{CAB52A0D-F748-44CB-B273-418F2A80D334}"/>
    <cellStyle name="Normal 2 4 5 6" xfId="862" xr:uid="{23C71C85-F07B-4F5F-9949-5155FFD9431C}"/>
    <cellStyle name="Normal 2 4 5 7" xfId="1007" xr:uid="{311933F2-99E3-44ED-B8C1-581DF48165CE}"/>
    <cellStyle name="Normal 2 4 5 8" xfId="1151" xr:uid="{DF2E5983-822B-430F-88B9-5CD274576393}"/>
    <cellStyle name="Normal 2 4 5 9" xfId="1296" xr:uid="{CDB5D730-FDCF-46DB-9B4A-9493BA7ABFBF}"/>
    <cellStyle name="Normal 2 4 6" xfId="211" xr:uid="{3E06BF08-7B5D-4E4B-BAE4-78156F0F2A83}"/>
    <cellStyle name="Normal 2 4 7" xfId="356" xr:uid="{78521762-6A2E-409F-959A-8139DEC4E412}"/>
    <cellStyle name="Normal 2 4 8" xfId="501" xr:uid="{CE24E2C0-CD70-4999-BBC1-42ABB30A75D5}"/>
    <cellStyle name="Normal 2 4 9" xfId="645" xr:uid="{442CCC99-5C63-4614-992E-D0E4419ED092}"/>
    <cellStyle name="Normal 2 5" xfId="133" xr:uid="{6C239CF3-8ADB-44A2-8E3F-E94A99A43342}"/>
    <cellStyle name="Normal 2 6" xfId="14" xr:uid="{9B91B47A-D2EB-41D9-8FAD-756BD75E1D48}"/>
    <cellStyle name="Normal 20" xfId="136" xr:uid="{72FA3076-F925-424B-A5F2-5E86E006E978}"/>
    <cellStyle name="Normal 21" xfId="135" xr:uid="{48BF9F7B-464C-45B4-8254-0659556F28C1}"/>
    <cellStyle name="Normal 21 10" xfId="1439" xr:uid="{A563ED2D-8A5D-4B47-940A-CE84BB52281B}"/>
    <cellStyle name="Normal 21 11" xfId="1583" xr:uid="{75F2D6D8-AF8A-47A6-B16E-5A690435C3A3}"/>
    <cellStyle name="Normal 21 12" xfId="1727" xr:uid="{1EC4F501-1234-4582-A9C9-C18062E2CEA4}"/>
    <cellStyle name="Normal 21 13" xfId="1871" xr:uid="{FDD3055F-E119-4C2E-BDE0-6B7BAF55FE72}"/>
    <cellStyle name="Normal 21 14" xfId="2015" xr:uid="{CA19E229-C848-4CD5-9E5C-C0D72BFAEC83}"/>
    <cellStyle name="Normal 21 15" xfId="2159" xr:uid="{1215EFDF-424F-4C60-864D-63D8E1F7BC6E}"/>
    <cellStyle name="Normal 21 16" xfId="2303" xr:uid="{DC277CFA-E455-4285-B6E1-97EC8A39A373}"/>
    <cellStyle name="Normal 21 17" xfId="2406" xr:uid="{476C9D6B-E96D-4246-8763-71F56BD693CB}"/>
    <cellStyle name="Normal 21 18" xfId="2591" xr:uid="{B9DCED18-74EA-47B4-BF47-43C233A27413}"/>
    <cellStyle name="Normal 21 19" xfId="2735" xr:uid="{CD10FB28-5362-49BC-9EB5-F4D71BD13B33}"/>
    <cellStyle name="Normal 21 2" xfId="282" xr:uid="{39A7D7C9-FF8C-4B4A-A0FB-6089F144B0F1}"/>
    <cellStyle name="Normal 21 20" xfId="2879" xr:uid="{ABA44ED1-759F-4AF8-B208-976C43FF8A93}"/>
    <cellStyle name="Normal 21 21" xfId="3024" xr:uid="{0511FABD-B4D3-4EB5-86AD-AA6C8CAD1B8E}"/>
    <cellStyle name="Normal 21 22" xfId="3168" xr:uid="{7BDFE5D8-D637-4A28-B3C0-2EC4DB2AFCCF}"/>
    <cellStyle name="Normal 21 23" xfId="3312" xr:uid="{67B09BE9-2C3E-45E3-B5A1-48CE009E5DA3}"/>
    <cellStyle name="Normal 21 24" xfId="3456" xr:uid="{CB318B30-AF95-4A88-BE72-5345C43758B2}"/>
    <cellStyle name="Normal 21 25" xfId="3600" xr:uid="{B6A3E797-B2AA-4E9B-B1A8-C0AD66F91575}"/>
    <cellStyle name="Normal 21 26" xfId="3744" xr:uid="{3453354D-D1DC-4EA4-BE5C-F23367B7D82E}"/>
    <cellStyle name="Normal 21 27" xfId="3888" xr:uid="{BB55FEC3-71BE-485E-A27C-394C84A7638E}"/>
    <cellStyle name="Normal 21 28" xfId="4032" xr:uid="{0682EDF4-2274-4FDA-AE08-1F9245722FD6}"/>
    <cellStyle name="Normal 21 29" xfId="4176" xr:uid="{D2AEADE4-9C08-48F3-99D9-8A6C5C14066D}"/>
    <cellStyle name="Normal 21 3" xfId="427" xr:uid="{F6ADA800-21C6-4FC3-A9A8-285FC2BD3289}"/>
    <cellStyle name="Normal 21 30" xfId="4321" xr:uid="{8EEBBFA6-5FE6-4778-B7F6-DB025A332A69}"/>
    <cellStyle name="Normal 21 4" xfId="572" xr:uid="{9952EE05-2C4E-4299-9D9D-0F53B8E5C69D}"/>
    <cellStyle name="Normal 21 5" xfId="717" xr:uid="{AFD0F5A3-A50F-4D16-BC71-0C748D40CC0E}"/>
    <cellStyle name="Normal 21 6" xfId="861" xr:uid="{765506D6-D7DF-40F0-88D1-7A09ED94CC0F}"/>
    <cellStyle name="Normal 21 7" xfId="1006" xr:uid="{19B40B1C-D3E1-462A-BDB1-E4C7C1057A56}"/>
    <cellStyle name="Normal 21 8" xfId="1150" xr:uid="{BAD4D69B-5260-4029-B908-C4D058F0B140}"/>
    <cellStyle name="Normal 21 9" xfId="1295" xr:uid="{757472AB-422C-4104-A12C-C85FC11EABDF}"/>
    <cellStyle name="Normal 22" xfId="8" xr:uid="{DE56198A-B04C-4950-AD99-8B9D18C31093}"/>
    <cellStyle name="Normal 22 2" xfId="500" xr:uid="{08357293-C618-4559-B97D-4679F7E67BA1}"/>
    <cellStyle name="Normal 22 3" xfId="934" xr:uid="{FA88280F-936E-4CBD-903C-694CFC628C2A}"/>
    <cellStyle name="Normal 23" xfId="7" xr:uid="{FAA7348A-9657-4C2F-AD71-EA9C113F5308}"/>
    <cellStyle name="Normal 23 2" xfId="1223" xr:uid="{5FD20037-EA2A-4677-9D0C-CD12FA3BC440}"/>
    <cellStyle name="Normal 23 3" xfId="2952" xr:uid="{076DC563-99AF-4C15-9D48-CCA97CA33FE9}"/>
    <cellStyle name="Normal 24" xfId="210" xr:uid="{BF738D43-5335-4BFE-AE74-DA13A1C52D12}"/>
    <cellStyle name="Normal 25" xfId="354" xr:uid="{E5F04A95-F016-4B7B-8C12-C8E54AF1DD8B}"/>
    <cellStyle name="Normal 26" xfId="355" xr:uid="{B61C8ED8-106D-423F-818E-BAB92631115C}"/>
    <cellStyle name="Normal 27" xfId="499" xr:uid="{2BF3EE69-B60F-40D3-8812-7D1371E42830}"/>
    <cellStyle name="Normal 28" xfId="644" xr:uid="{D98CDAEE-C23D-4003-B61E-9BF7BDF1C4D1}"/>
    <cellStyle name="Normal 29" xfId="789" xr:uid="{28059505-78A4-4B89-B6D9-D5FD9A5495E0}"/>
    <cellStyle name="Normal 3" xfId="21" xr:uid="{8310E989-3539-4E4E-AB7B-58131426F9B9}"/>
    <cellStyle name="Normal 3 10" xfId="502" xr:uid="{1DBEBC7B-D68E-44A1-824A-A87522A3931D}"/>
    <cellStyle name="Normal 3 11" xfId="646" xr:uid="{70A4CE5E-9100-4FAD-8A76-9B62D294ECBC}"/>
    <cellStyle name="Normal 3 12" xfId="791" xr:uid="{63202606-FCE2-4CF8-95E1-F7D6141E47B8}"/>
    <cellStyle name="Normal 3 13" xfId="936" xr:uid="{109AE7F5-A6C1-4A26-AADB-3A06455F5BB4}"/>
    <cellStyle name="Normal 3 14" xfId="1080" xr:uid="{961BC722-F653-49AB-B2C2-DB30C5C681AA}"/>
    <cellStyle name="Normal 3 15" xfId="1225" xr:uid="{97DA3419-ACF2-41BA-ABBB-B06C4EC358D1}"/>
    <cellStyle name="Normal 3 16" xfId="1369" xr:uid="{F5C457C1-C804-4DFD-8081-50F6744CFED5}"/>
    <cellStyle name="Normal 3 17" xfId="1513" xr:uid="{C5D5063D-4D31-4587-99D8-6F02FE04C8D4}"/>
    <cellStyle name="Normal 3 18" xfId="1657" xr:uid="{F693D754-737F-4451-8402-ED4E27D8AB1D}"/>
    <cellStyle name="Normal 3 19" xfId="1801" xr:uid="{2B26EDFD-4175-489A-8591-9747EC9BDCA3}"/>
    <cellStyle name="Normal 3 2" xfId="22" xr:uid="{1B4B93FA-45F9-477E-81B5-EED1C2DAA7A0}"/>
    <cellStyle name="Normal 3 2 10" xfId="792" xr:uid="{CE4C3CEE-5D47-4603-BFDE-D0D6841626A9}"/>
    <cellStyle name="Normal 3 2 11" xfId="937" xr:uid="{67388BF3-66E8-4D23-BC93-B0DC67ACA2B5}"/>
    <cellStyle name="Normal 3 2 12" xfId="1081" xr:uid="{15BA569E-2B8F-4871-9FEA-FBF4CBE66B4E}"/>
    <cellStyle name="Normal 3 2 13" xfId="1226" xr:uid="{CD82BFCF-292C-48F5-9081-C5F2FF0E7105}"/>
    <cellStyle name="Normal 3 2 14" xfId="1370" xr:uid="{A45040CD-A5BE-4BDE-A014-74DC0ECD83E8}"/>
    <cellStyle name="Normal 3 2 15" xfId="1514" xr:uid="{5A19F261-DC08-4928-A436-FC325C3F9A97}"/>
    <cellStyle name="Normal 3 2 16" xfId="1658" xr:uid="{BE2152F6-B1D1-4AE0-AD23-0E06EB301C07}"/>
    <cellStyle name="Normal 3 2 17" xfId="1802" xr:uid="{47614ADB-2D52-4372-A4FB-E92C1B359B50}"/>
    <cellStyle name="Normal 3 2 18" xfId="1946" xr:uid="{CF1AD7AC-2619-4666-B32F-E2887309F373}"/>
    <cellStyle name="Normal 3 2 19" xfId="2090" xr:uid="{85D22935-38E4-444B-9C36-DD2DA48C0BB6}"/>
    <cellStyle name="Normal 3 2 2" xfId="64" xr:uid="{0BE97EA3-79D7-4882-AF6B-800FC184BD52}"/>
    <cellStyle name="Normal 3 2 2 10" xfId="946" xr:uid="{89837E3E-11FB-45BC-8B18-584BC2E6E8E1}"/>
    <cellStyle name="Normal 3 2 2 11" xfId="1090" xr:uid="{ED895638-E872-4868-A682-85F8283496E8}"/>
    <cellStyle name="Normal 3 2 2 12" xfId="1235" xr:uid="{BDC8494C-EC38-472D-8FBB-914C9239B070}"/>
    <cellStyle name="Normal 3 2 2 13" xfId="1379" xr:uid="{385DCCA9-2D04-49DE-93B3-0F2E3396C510}"/>
    <cellStyle name="Normal 3 2 2 14" xfId="1523" xr:uid="{99090D8B-2CCB-4F88-BF05-8F64E7AD95A9}"/>
    <cellStyle name="Normal 3 2 2 15" xfId="1667" xr:uid="{05CB9861-E1F0-42B6-89BF-32485635DEE7}"/>
    <cellStyle name="Normal 3 2 2 16" xfId="1811" xr:uid="{8EF9B59C-7BE9-4079-9F3C-D1849839F0A4}"/>
    <cellStyle name="Normal 3 2 2 17" xfId="1955" xr:uid="{90BB7A88-1671-4563-A252-5C7CAB0CB8F0}"/>
    <cellStyle name="Normal 3 2 2 18" xfId="2099" xr:uid="{7E077543-D501-4BEE-95C1-BE2DE19E9DC9}"/>
    <cellStyle name="Normal 3 2 2 19" xfId="2243" xr:uid="{A390DECC-0C36-4B75-8D07-E8741F836A4A}"/>
    <cellStyle name="Normal 3 2 2 2" xfId="87" xr:uid="{9969437D-5A53-4C42-A313-7FE73F96694F}"/>
    <cellStyle name="Normal 3 2 2 2 10" xfId="1108" xr:uid="{73BBB78E-2F1B-4BFC-AC0D-56A7A9083E50}"/>
    <cellStyle name="Normal 3 2 2 2 11" xfId="1253" xr:uid="{CB0C2776-668B-4380-9CFD-F557F0FAE542}"/>
    <cellStyle name="Normal 3 2 2 2 12" xfId="1397" xr:uid="{AD7CDAB2-09FC-4B6E-B574-A8E9EC273B74}"/>
    <cellStyle name="Normal 3 2 2 2 13" xfId="1541" xr:uid="{F18463B3-0B30-4825-87DA-6CC3607AB009}"/>
    <cellStyle name="Normal 3 2 2 2 14" xfId="1685" xr:uid="{9E19EC41-8E17-472D-9171-BD89CA2C3BD4}"/>
    <cellStyle name="Normal 3 2 2 2 15" xfId="1829" xr:uid="{00106859-ADD2-4FC8-88A3-3BD4162ADF5A}"/>
    <cellStyle name="Normal 3 2 2 2 16" xfId="1973" xr:uid="{499EBA7B-89FA-4B45-BFF4-DB42D55D6178}"/>
    <cellStyle name="Normal 3 2 2 2 17" xfId="2117" xr:uid="{2C134CF9-6462-4DEF-B3C8-F6EC84B41401}"/>
    <cellStyle name="Normal 3 2 2 2 18" xfId="2261" xr:uid="{7BCFC8E0-268E-473A-8902-5957F9BE26EB}"/>
    <cellStyle name="Normal 3 2 2 2 19" xfId="2410" xr:uid="{2A4C2337-CB31-4D62-A8F8-5B720C0260A3}"/>
    <cellStyle name="Normal 3 2 2 2 2" xfId="127" xr:uid="{7B8BD16D-0D26-4AAC-8DD9-C7D7DB5FFCCF}"/>
    <cellStyle name="Normal 3 2 2 2 2 10" xfId="1289" xr:uid="{4958F752-826A-4225-BA39-975D283C15D1}"/>
    <cellStyle name="Normal 3 2 2 2 2 11" xfId="1433" xr:uid="{3A7C65BE-635A-49D3-B4C2-134E61C51E4E}"/>
    <cellStyle name="Normal 3 2 2 2 2 12" xfId="1577" xr:uid="{5C6538CE-3EE4-4B76-A829-E7E0FF54C235}"/>
    <cellStyle name="Normal 3 2 2 2 2 13" xfId="1721" xr:uid="{C5599B1C-9699-421D-907F-C71B104DEFEB}"/>
    <cellStyle name="Normal 3 2 2 2 2 14" xfId="1865" xr:uid="{601F924C-3954-433F-A1CE-3E86A40C2BD1}"/>
    <cellStyle name="Normal 3 2 2 2 2 15" xfId="2009" xr:uid="{0DFC59D8-79C8-4590-B0AA-173A5F575F0C}"/>
    <cellStyle name="Normal 3 2 2 2 2 16" xfId="2153" xr:uid="{566D8C52-936D-4125-A530-EDDFDB8148CA}"/>
    <cellStyle name="Normal 3 2 2 2 2 17" xfId="2297" xr:uid="{C61D8A6F-21D7-441E-9B2A-5B66AE472B88}"/>
    <cellStyle name="Normal 3 2 2 2 2 18" xfId="2411" xr:uid="{164C42C3-E6F0-4E24-B3D4-B9443101C785}"/>
    <cellStyle name="Normal 3 2 2 2 2 19" xfId="2585" xr:uid="{9CFF9A05-EC67-4995-AD2E-DD682EEAE765}"/>
    <cellStyle name="Normal 3 2 2 2 2 2" xfId="204" xr:uid="{325384B5-319A-4347-A8D5-E2DFD49B8B02}"/>
    <cellStyle name="Normal 3 2 2 2 2 2 10" xfId="1505" xr:uid="{52DF7753-2867-4E02-85E7-953D89FC914B}"/>
    <cellStyle name="Normal 3 2 2 2 2 2 11" xfId="1649" xr:uid="{A13D5C70-9F85-4561-A065-701E0F39BD0D}"/>
    <cellStyle name="Normal 3 2 2 2 2 2 12" xfId="1793" xr:uid="{EA35DDC0-E7D2-46A9-910A-2D1AC1E14DC1}"/>
    <cellStyle name="Normal 3 2 2 2 2 2 13" xfId="1937" xr:uid="{948187F2-AF6E-40D7-B023-6FF372CD240A}"/>
    <cellStyle name="Normal 3 2 2 2 2 2 14" xfId="2081" xr:uid="{98E26205-EBEA-48BF-9950-E39C18B99C6D}"/>
    <cellStyle name="Normal 3 2 2 2 2 2 15" xfId="2225" xr:uid="{EB1AC873-0877-4B1C-A9A3-2BF42A7F693F}"/>
    <cellStyle name="Normal 3 2 2 2 2 2 16" xfId="2369" xr:uid="{838ECD0A-BE5B-4C6E-9C5A-43F7D6EFF37D}"/>
    <cellStyle name="Normal 3 2 2 2 2 2 17" xfId="2412" xr:uid="{767136F2-CA86-4BE8-92A1-85939DD61F42}"/>
    <cellStyle name="Normal 3 2 2 2 2 2 18" xfId="2657" xr:uid="{DBA44E4B-B9E2-418B-8841-DC47C075A086}"/>
    <cellStyle name="Normal 3 2 2 2 2 2 19" xfId="2801" xr:uid="{A90C0737-4E52-4648-9B45-97A86D0FDC6E}"/>
    <cellStyle name="Normal 3 2 2 2 2 2 2" xfId="348" xr:uid="{24EF41CD-811D-4C35-93CB-6F55DB39D756}"/>
    <cellStyle name="Normal 3 2 2 2 2 2 20" xfId="2945" xr:uid="{98E4E7D2-7CCD-4398-9930-2650A824E127}"/>
    <cellStyle name="Normal 3 2 2 2 2 2 21" xfId="3090" xr:uid="{6665DA15-C60C-4ADF-9F6B-0372C1E32541}"/>
    <cellStyle name="Normal 3 2 2 2 2 2 22" xfId="3234" xr:uid="{414B1728-4377-4C1D-8B21-DCD3ADD23D15}"/>
    <cellStyle name="Normal 3 2 2 2 2 2 23" xfId="3378" xr:uid="{2AE4287A-BFA1-4FEF-A824-9F60B036DBAE}"/>
    <cellStyle name="Normal 3 2 2 2 2 2 24" xfId="3522" xr:uid="{ABAB5637-BDDA-4C9A-B272-D5B17E2FE155}"/>
    <cellStyle name="Normal 3 2 2 2 2 2 25" xfId="3666" xr:uid="{AF01DEE9-5C0A-4B2E-93AE-77AF888E00D5}"/>
    <cellStyle name="Normal 3 2 2 2 2 2 26" xfId="3810" xr:uid="{C26575FE-9219-49E9-8FCF-AE05047F1365}"/>
    <cellStyle name="Normal 3 2 2 2 2 2 27" xfId="3954" xr:uid="{0F1F9D49-7066-464F-85D6-0B60037207C7}"/>
    <cellStyle name="Normal 3 2 2 2 2 2 28" xfId="4098" xr:uid="{C084C0BB-FEA3-4D9D-8BCE-548034FA5ED3}"/>
    <cellStyle name="Normal 3 2 2 2 2 2 29" xfId="4242" xr:uid="{85126651-AF66-442B-8089-7768508280F3}"/>
    <cellStyle name="Normal 3 2 2 2 2 2 3" xfId="493" xr:uid="{6F4175A0-72B0-4DAB-AFB9-13920C6B47D9}"/>
    <cellStyle name="Normal 3 2 2 2 2 2 30" xfId="4387" xr:uid="{2DF97866-20C3-455E-A820-32CA1CC28612}"/>
    <cellStyle name="Normal 3 2 2 2 2 2 4" xfId="638" xr:uid="{E02F825C-27B4-4948-B9CD-E3CFC8119365}"/>
    <cellStyle name="Normal 3 2 2 2 2 2 5" xfId="783" xr:uid="{14E56275-5073-4D3D-AD38-3BE51F49DE93}"/>
    <cellStyle name="Normal 3 2 2 2 2 2 6" xfId="927" xr:uid="{B08730B0-7004-4448-B3E9-5DF794CBC9C8}"/>
    <cellStyle name="Normal 3 2 2 2 2 2 7" xfId="1072" xr:uid="{19C45364-5F7B-49A9-9412-B01545529F77}"/>
    <cellStyle name="Normal 3 2 2 2 2 2 8" xfId="1216" xr:uid="{5FB1F509-BBD2-4229-B3D3-56494575B9AB}"/>
    <cellStyle name="Normal 3 2 2 2 2 2 9" xfId="1361" xr:uid="{3615F098-EB2B-4D25-9F8A-BD8174A0CE9D}"/>
    <cellStyle name="Normal 3 2 2 2 2 20" xfId="2729" xr:uid="{1CCF27D4-C461-4A1A-9569-D071B9B17CC0}"/>
    <cellStyle name="Normal 3 2 2 2 2 21" xfId="2873" xr:uid="{DDA16EB5-D7F9-4BBF-88DA-A6BC613E97E7}"/>
    <cellStyle name="Normal 3 2 2 2 2 22" xfId="3018" xr:uid="{EF2D2B4E-6912-4028-8926-DD543644FAF8}"/>
    <cellStyle name="Normal 3 2 2 2 2 23" xfId="3162" xr:uid="{956763B5-E6C4-41F3-BC2D-CCC2BD04929B}"/>
    <cellStyle name="Normal 3 2 2 2 2 24" xfId="3306" xr:uid="{9788790B-C012-4149-B7A5-459C4DAB477F}"/>
    <cellStyle name="Normal 3 2 2 2 2 25" xfId="3450" xr:uid="{390BAE55-C115-4417-B309-A13BE6E87DB6}"/>
    <cellStyle name="Normal 3 2 2 2 2 26" xfId="3594" xr:uid="{6CAFCB2B-3F75-4BF0-819B-14B55DCE52B2}"/>
    <cellStyle name="Normal 3 2 2 2 2 27" xfId="3738" xr:uid="{D82B8E88-3D30-4579-8F8E-EA393A350825}"/>
    <cellStyle name="Normal 3 2 2 2 2 28" xfId="3882" xr:uid="{744EF46C-06FE-4E8F-B673-5FA9F91CB3F3}"/>
    <cellStyle name="Normal 3 2 2 2 2 29" xfId="4026" xr:uid="{00B56322-1423-4CAA-BD03-C3156351AF63}"/>
    <cellStyle name="Normal 3 2 2 2 2 3" xfId="276" xr:uid="{679E2DC6-7E6F-4E66-933F-447BD84F5109}"/>
    <cellStyle name="Normal 3 2 2 2 2 30" xfId="4170" xr:uid="{875AA6C5-1305-415B-AE3C-5FF8F82812BD}"/>
    <cellStyle name="Normal 3 2 2 2 2 31" xfId="4314" xr:uid="{3BC02F2A-512A-42EA-8F67-9F6191CD277D}"/>
    <cellStyle name="Normal 3 2 2 2 2 4" xfId="421" xr:uid="{CA71EAD3-58E4-4631-8BE0-2AA0DCECB10A}"/>
    <cellStyle name="Normal 3 2 2 2 2 5" xfId="566" xr:uid="{70A5CD1C-E3D7-4289-9731-612447B3E49D}"/>
    <cellStyle name="Normal 3 2 2 2 2 6" xfId="711" xr:uid="{1427B454-1AFA-4E50-95EC-E16DC37C394A}"/>
    <cellStyle name="Normal 3 2 2 2 2 7" xfId="855" xr:uid="{BE1674F4-4BEF-4ECE-B4B7-35BDC3547B32}"/>
    <cellStyle name="Normal 3 2 2 2 2 8" xfId="1000" xr:uid="{C1B4F88C-58B4-4F52-855D-82E43B403235}"/>
    <cellStyle name="Normal 3 2 2 2 2 9" xfId="1144" xr:uid="{EA51B275-7A32-4F46-824A-F254402CF4C7}"/>
    <cellStyle name="Normal 3 2 2 2 20" xfId="2549" xr:uid="{3CCE119F-4DB9-4372-8A9B-0762D25EB5F3}"/>
    <cellStyle name="Normal 3 2 2 2 21" xfId="2693" xr:uid="{547A0891-3F00-4970-B37E-FEF18F4E35A3}"/>
    <cellStyle name="Normal 3 2 2 2 22" xfId="2837" xr:uid="{7F2E24A0-00A2-47CE-B303-94D9E77C6280}"/>
    <cellStyle name="Normal 3 2 2 2 23" xfId="2982" xr:uid="{ACB72530-4EE1-45C5-96F4-88FF36F50A77}"/>
    <cellStyle name="Normal 3 2 2 2 24" xfId="3126" xr:uid="{435F8D4C-4DAB-493B-AF72-0ABDD301E07E}"/>
    <cellStyle name="Normal 3 2 2 2 25" xfId="3270" xr:uid="{04E2C8DD-BD65-4B74-AFFA-95DF7C9CF47E}"/>
    <cellStyle name="Normal 3 2 2 2 26" xfId="3414" xr:uid="{E9C3EB44-A0D6-4AD0-AD02-89EC23759424}"/>
    <cellStyle name="Normal 3 2 2 2 27" xfId="3558" xr:uid="{80189BB6-E60C-418C-83E5-E6CACE9AC6DE}"/>
    <cellStyle name="Normal 3 2 2 2 28" xfId="3702" xr:uid="{50ED6CB3-79C9-41A7-B19C-DAC307179F82}"/>
    <cellStyle name="Normal 3 2 2 2 29" xfId="3846" xr:uid="{4340CA49-C343-42EC-98D2-7801CC06946E}"/>
    <cellStyle name="Normal 3 2 2 2 3" xfId="168" xr:uid="{8DC3F4B6-EC82-4E91-914F-109B808D7340}"/>
    <cellStyle name="Normal 3 2 2 2 3 10" xfId="1469" xr:uid="{409FDCC8-9F32-4616-974D-1551E4B2961F}"/>
    <cellStyle name="Normal 3 2 2 2 3 11" xfId="1613" xr:uid="{5D9E6F7E-A375-4D60-AD71-1DEA7B89FEDB}"/>
    <cellStyle name="Normal 3 2 2 2 3 12" xfId="1757" xr:uid="{4E6E0B7F-2C9D-411D-A276-BAD1D21AA9AF}"/>
    <cellStyle name="Normal 3 2 2 2 3 13" xfId="1901" xr:uid="{B565646F-A464-4045-9073-81723DA08518}"/>
    <cellStyle name="Normal 3 2 2 2 3 14" xfId="2045" xr:uid="{18370252-AFD4-4392-AC61-DB6F2AE5E5E1}"/>
    <cellStyle name="Normal 3 2 2 2 3 15" xfId="2189" xr:uid="{3753EC1F-D137-48A5-B04B-8290AC687547}"/>
    <cellStyle name="Normal 3 2 2 2 3 16" xfId="2333" xr:uid="{1516B484-958F-4D87-BD0A-16F8B9FA5437}"/>
    <cellStyle name="Normal 3 2 2 2 3 17" xfId="2413" xr:uid="{77DBE9A3-529A-49A4-8270-BF89881A6B40}"/>
    <cellStyle name="Normal 3 2 2 2 3 18" xfId="2621" xr:uid="{1A64AB4C-6B4E-4C6C-B249-474FBA21E30C}"/>
    <cellStyle name="Normal 3 2 2 2 3 19" xfId="2765" xr:uid="{E62116D7-605C-4567-AE15-96CD4D15A5A3}"/>
    <cellStyle name="Normal 3 2 2 2 3 2" xfId="312" xr:uid="{40C6BC56-5B7E-43E7-AF8C-56F4A8499912}"/>
    <cellStyle name="Normal 3 2 2 2 3 20" xfId="2909" xr:uid="{8745DB6C-41B0-405F-AA17-AC6D787D497A}"/>
    <cellStyle name="Normal 3 2 2 2 3 21" xfId="3054" xr:uid="{82DDA697-E27D-4A43-A3DC-B6CF578E7BE2}"/>
    <cellStyle name="Normal 3 2 2 2 3 22" xfId="3198" xr:uid="{19C72DEA-4C85-40A6-8F6D-5006C2ED390D}"/>
    <cellStyle name="Normal 3 2 2 2 3 23" xfId="3342" xr:uid="{3A385608-1BC5-47E9-9600-1425933B54AB}"/>
    <cellStyle name="Normal 3 2 2 2 3 24" xfId="3486" xr:uid="{F3C6B864-1133-4B30-B36F-DBF4495F230D}"/>
    <cellStyle name="Normal 3 2 2 2 3 25" xfId="3630" xr:uid="{FBA83EFE-3FF3-4A26-B115-C990ABE8CF3E}"/>
    <cellStyle name="Normal 3 2 2 2 3 26" xfId="3774" xr:uid="{25D3933E-3D86-4296-AA9E-08B473AA0DEF}"/>
    <cellStyle name="Normal 3 2 2 2 3 27" xfId="3918" xr:uid="{2EEC0A67-63AA-4E30-916E-9B96B5201232}"/>
    <cellStyle name="Normal 3 2 2 2 3 28" xfId="4062" xr:uid="{BFA0A5B7-9C11-491E-99E0-2AB4986135C0}"/>
    <cellStyle name="Normal 3 2 2 2 3 29" xfId="4206" xr:uid="{CAEF13D5-40B9-434E-A76C-4671EE268AAA}"/>
    <cellStyle name="Normal 3 2 2 2 3 3" xfId="457" xr:uid="{AE1C6B7A-16E9-4140-8481-69C9148B01FE}"/>
    <cellStyle name="Normal 3 2 2 2 3 30" xfId="4351" xr:uid="{7270F833-6927-49B7-BFF5-8D2597507DCA}"/>
    <cellStyle name="Normal 3 2 2 2 3 4" xfId="602" xr:uid="{94B77DD4-76E7-49B3-AAA3-1D4B5829D797}"/>
    <cellStyle name="Normal 3 2 2 2 3 5" xfId="747" xr:uid="{E0DFDE10-5545-4E1D-B676-1E03B25D333B}"/>
    <cellStyle name="Normal 3 2 2 2 3 6" xfId="891" xr:uid="{83C72527-53DB-499A-B6F7-431D3DD2CE99}"/>
    <cellStyle name="Normal 3 2 2 2 3 7" xfId="1036" xr:uid="{C96A4689-B338-4FE9-843B-14D7FC10BD97}"/>
    <cellStyle name="Normal 3 2 2 2 3 8" xfId="1180" xr:uid="{4B9EC1D8-05FD-48E0-81A4-48071118518B}"/>
    <cellStyle name="Normal 3 2 2 2 3 9" xfId="1325" xr:uid="{4A37E992-C02A-436A-89B1-64BD5DE24D81}"/>
    <cellStyle name="Normal 3 2 2 2 30" xfId="3990" xr:uid="{F4DE5EF9-2261-4029-93C7-1D9382219004}"/>
    <cellStyle name="Normal 3 2 2 2 31" xfId="4134" xr:uid="{795EF8DF-A4D4-443A-ABF2-D153F39D4728}"/>
    <cellStyle name="Normal 3 2 2 2 32" xfId="4278" xr:uid="{5CF1F80A-60F1-4329-840A-020E7AD9871E}"/>
    <cellStyle name="Normal 3 2 2 2 4" xfId="240" xr:uid="{4F9374A1-3F16-4FBC-B6C4-62F51014EDB3}"/>
    <cellStyle name="Normal 3 2 2 2 5" xfId="385" xr:uid="{EF7158CC-4016-4ED9-9758-70708E40973A}"/>
    <cellStyle name="Normal 3 2 2 2 6" xfId="530" xr:uid="{DBBAFDF3-8430-448E-AB2E-01FF4699FA21}"/>
    <cellStyle name="Normal 3 2 2 2 7" xfId="675" xr:uid="{5E8ECDEB-60BB-4F8F-800B-999C145D3BB4}"/>
    <cellStyle name="Normal 3 2 2 2 8" xfId="819" xr:uid="{1397CC7E-2B97-4FF0-928F-00F017574149}"/>
    <cellStyle name="Normal 3 2 2 2 9" xfId="964" xr:uid="{46DEAECF-4CD3-4870-A7DB-77429C85244D}"/>
    <cellStyle name="Normal 3 2 2 20" xfId="2409" xr:uid="{49CBECF2-BFB3-4C37-A9D5-3B41AA8A814C}"/>
    <cellStyle name="Normal 3 2 2 21" xfId="2531" xr:uid="{31465FF9-B065-4CC7-8C62-F8167BAC6FEB}"/>
    <cellStyle name="Normal 3 2 2 22" xfId="2675" xr:uid="{AECF86E4-1DC2-474B-A457-6C9E605609C7}"/>
    <cellStyle name="Normal 3 2 2 23" xfId="2819" xr:uid="{DE6057CB-BD42-4918-85F8-5245F3CF8A38}"/>
    <cellStyle name="Normal 3 2 2 24" xfId="2964" xr:uid="{C8484EA0-A930-4805-BC0B-797FFF0B8344}"/>
    <cellStyle name="Normal 3 2 2 25" xfId="3108" xr:uid="{C141BCA9-CCC2-48BF-BD1A-677614682EC2}"/>
    <cellStyle name="Normal 3 2 2 26" xfId="3252" xr:uid="{A1975684-BE29-4577-8048-ECBD6C4D86E3}"/>
    <cellStyle name="Normal 3 2 2 27" xfId="3396" xr:uid="{89B14EEB-D0BB-420E-83D7-4EC58BC8AAAE}"/>
    <cellStyle name="Normal 3 2 2 28" xfId="3540" xr:uid="{553302A4-8963-4F4B-BBCB-490502F0E4BF}"/>
    <cellStyle name="Normal 3 2 2 29" xfId="3684" xr:uid="{9F90D8A8-F3AF-4D44-A4E4-8CB16F945E68}"/>
    <cellStyle name="Normal 3 2 2 3" xfId="108" xr:uid="{8CD7896A-AD25-436F-865E-319D9C767806}"/>
    <cellStyle name="Normal 3 2 2 3 10" xfId="1271" xr:uid="{F96EA4E4-9612-4207-B1FC-29732E9B5F9E}"/>
    <cellStyle name="Normal 3 2 2 3 11" xfId="1415" xr:uid="{22B0EA14-5FA3-4602-9BEA-7BC77BEF313D}"/>
    <cellStyle name="Normal 3 2 2 3 12" xfId="1559" xr:uid="{117B7FB8-C61F-4AEE-B36F-69A0795884BE}"/>
    <cellStyle name="Normal 3 2 2 3 13" xfId="1703" xr:uid="{FE2D7B26-3D43-4D3D-AC6F-CCE9827C06C0}"/>
    <cellStyle name="Normal 3 2 2 3 14" xfId="1847" xr:uid="{437E3BD4-99F0-4D59-8A51-EC18700690FC}"/>
    <cellStyle name="Normal 3 2 2 3 15" xfId="1991" xr:uid="{1B2F1BAB-4E74-41BC-A78D-8F0838C63475}"/>
    <cellStyle name="Normal 3 2 2 3 16" xfId="2135" xr:uid="{140874DD-58A1-4F6F-8A54-71582DDEF489}"/>
    <cellStyle name="Normal 3 2 2 3 17" xfId="2279" xr:uid="{8133484E-A411-4269-BEDD-BCD6E9FB89B6}"/>
    <cellStyle name="Normal 3 2 2 3 18" xfId="2414" xr:uid="{AD932301-CA42-48BD-AAD1-2065836CD817}"/>
    <cellStyle name="Normal 3 2 2 3 19" xfId="2567" xr:uid="{7CC22B3E-D83F-4E10-B9D3-188646DB5DEA}"/>
    <cellStyle name="Normal 3 2 2 3 2" xfId="186" xr:uid="{81D0B36D-EB3B-4C9B-A341-4F6EB0DCDB12}"/>
    <cellStyle name="Normal 3 2 2 3 2 10" xfId="1487" xr:uid="{CB4EAB6C-FC95-443D-AC43-28CE869EEAAF}"/>
    <cellStyle name="Normal 3 2 2 3 2 11" xfId="1631" xr:uid="{275F3311-2403-4821-84C6-0A3CA2EAFA9E}"/>
    <cellStyle name="Normal 3 2 2 3 2 12" xfId="1775" xr:uid="{9E41D955-FC54-4287-8CC7-152BF8413D00}"/>
    <cellStyle name="Normal 3 2 2 3 2 13" xfId="1919" xr:uid="{A1A29DE6-572B-4567-A080-66A5F626FF2D}"/>
    <cellStyle name="Normal 3 2 2 3 2 14" xfId="2063" xr:uid="{0A47A927-40D9-4D0F-B360-52A23FA42356}"/>
    <cellStyle name="Normal 3 2 2 3 2 15" xfId="2207" xr:uid="{5D50E7DB-879D-4C72-A1AD-C1F70FB3CD51}"/>
    <cellStyle name="Normal 3 2 2 3 2 16" xfId="2351" xr:uid="{DC4A2117-6A40-4E51-885E-6D5A739C9287}"/>
    <cellStyle name="Normal 3 2 2 3 2 17" xfId="2415" xr:uid="{ABE79782-DC1E-4F0E-BB1C-58C46DDADF89}"/>
    <cellStyle name="Normal 3 2 2 3 2 18" xfId="2639" xr:uid="{0B4FB5B0-4AD0-4A83-B084-C21935C31745}"/>
    <cellStyle name="Normal 3 2 2 3 2 19" xfId="2783" xr:uid="{3D2C211F-E554-4D2C-9B74-9466934DA9A4}"/>
    <cellStyle name="Normal 3 2 2 3 2 2" xfId="330" xr:uid="{D277FF29-C421-46F1-B417-C8225AD71C62}"/>
    <cellStyle name="Normal 3 2 2 3 2 20" xfId="2927" xr:uid="{CD4D4189-B946-4E1E-A574-3BEDC4A29091}"/>
    <cellStyle name="Normal 3 2 2 3 2 21" xfId="3072" xr:uid="{05ACECC4-20B1-4AB3-BE85-6F4625238846}"/>
    <cellStyle name="Normal 3 2 2 3 2 22" xfId="3216" xr:uid="{6FF787C5-1289-41F1-BC07-AED1C57BF9B0}"/>
    <cellStyle name="Normal 3 2 2 3 2 23" xfId="3360" xr:uid="{36E53762-CB92-4482-8538-68843F7BA17A}"/>
    <cellStyle name="Normal 3 2 2 3 2 24" xfId="3504" xr:uid="{11B048B9-3839-4D48-819A-6DC214A8337E}"/>
    <cellStyle name="Normal 3 2 2 3 2 25" xfId="3648" xr:uid="{456E256A-2644-4E04-9B6B-48618DF3C123}"/>
    <cellStyle name="Normal 3 2 2 3 2 26" xfId="3792" xr:uid="{C3D468D9-9ABE-4871-9E45-4B8B11374B9C}"/>
    <cellStyle name="Normal 3 2 2 3 2 27" xfId="3936" xr:uid="{A828C3D1-7382-4A9B-AC04-5B30756BF313}"/>
    <cellStyle name="Normal 3 2 2 3 2 28" xfId="4080" xr:uid="{9DA153FF-4452-4223-BEE0-A10CA4BBFE5F}"/>
    <cellStyle name="Normal 3 2 2 3 2 29" xfId="4224" xr:uid="{EC60FBCF-AF69-46A0-817D-8B9C28C0DF73}"/>
    <cellStyle name="Normal 3 2 2 3 2 3" xfId="475" xr:uid="{CABCC15B-DC41-406C-948F-BADB6B81436F}"/>
    <cellStyle name="Normal 3 2 2 3 2 30" xfId="4369" xr:uid="{07BD8BDC-F10D-487F-8D2E-8E12CE3A9F2B}"/>
    <cellStyle name="Normal 3 2 2 3 2 4" xfId="620" xr:uid="{04432CEF-7134-49F1-AC16-1EB9B24C0709}"/>
    <cellStyle name="Normal 3 2 2 3 2 5" xfId="765" xr:uid="{BFABA281-104E-473E-B191-4479A3E9D626}"/>
    <cellStyle name="Normal 3 2 2 3 2 6" xfId="909" xr:uid="{8CB5D19D-CDC7-48BC-B644-7E60E3ECD25D}"/>
    <cellStyle name="Normal 3 2 2 3 2 7" xfId="1054" xr:uid="{B0DBA397-D80E-45A0-BDFE-610AE4EEF2A3}"/>
    <cellStyle name="Normal 3 2 2 3 2 8" xfId="1198" xr:uid="{A6C4F432-EFB0-41CE-892A-BA8BC948F1C3}"/>
    <cellStyle name="Normal 3 2 2 3 2 9" xfId="1343" xr:uid="{99B1AEDD-D06E-492E-B02C-585882EDA06F}"/>
    <cellStyle name="Normal 3 2 2 3 20" xfId="2711" xr:uid="{577847F6-D7B9-4A73-89F5-49A4D0B3AEC7}"/>
    <cellStyle name="Normal 3 2 2 3 21" xfId="2855" xr:uid="{AAE1183D-09BE-4CA5-A2B3-70B3A0296F42}"/>
    <cellStyle name="Normal 3 2 2 3 22" xfId="3000" xr:uid="{27F0E24E-C91D-41E3-843A-78FA2F4EF19F}"/>
    <cellStyle name="Normal 3 2 2 3 23" xfId="3144" xr:uid="{46CD4280-A61A-4EB5-9AA4-28FB948A52CB}"/>
    <cellStyle name="Normal 3 2 2 3 24" xfId="3288" xr:uid="{D1018AFF-3D9F-44C5-BA4D-E0A322621CB9}"/>
    <cellStyle name="Normal 3 2 2 3 25" xfId="3432" xr:uid="{EFE59419-9E4E-4809-9135-A25B397FD151}"/>
    <cellStyle name="Normal 3 2 2 3 26" xfId="3576" xr:uid="{6D2EC179-B709-42A0-BE87-C60AB3618D12}"/>
    <cellStyle name="Normal 3 2 2 3 27" xfId="3720" xr:uid="{85719FFB-EDE7-42B4-B36D-B42FCF7ED09D}"/>
    <cellStyle name="Normal 3 2 2 3 28" xfId="3864" xr:uid="{3B21B54D-B716-48A0-8914-D5C4E45CC214}"/>
    <cellStyle name="Normal 3 2 2 3 29" xfId="4008" xr:uid="{1C9EA2BF-B14A-4813-83EF-69CCADA7E2EB}"/>
    <cellStyle name="Normal 3 2 2 3 3" xfId="258" xr:uid="{EAE4B10C-A566-4678-A7C7-1C817E1809B5}"/>
    <cellStyle name="Normal 3 2 2 3 30" xfId="4152" xr:uid="{9E2CBD0D-6CD5-4C01-B0EA-8F8D63AF608D}"/>
    <cellStyle name="Normal 3 2 2 3 31" xfId="4296" xr:uid="{80E2146F-2B72-4F4A-BCE4-7FA138A9B4C6}"/>
    <cellStyle name="Normal 3 2 2 3 4" xfId="403" xr:uid="{C917FA6F-E4B2-4B77-924F-42B8394529AE}"/>
    <cellStyle name="Normal 3 2 2 3 5" xfId="548" xr:uid="{14F9C800-FD5E-4118-9173-94609B9F53EB}"/>
    <cellStyle name="Normal 3 2 2 3 6" xfId="693" xr:uid="{31CE7E87-5FF1-4C14-A346-5F41CD68226C}"/>
    <cellStyle name="Normal 3 2 2 3 7" xfId="837" xr:uid="{A26DB69B-CDAD-411F-B761-8F9D8E59112D}"/>
    <cellStyle name="Normal 3 2 2 3 8" xfId="982" xr:uid="{E0B75056-C66C-4BEC-87A1-2B257E023DEF}"/>
    <cellStyle name="Normal 3 2 2 3 9" xfId="1126" xr:uid="{2753EE79-1EAE-4080-A7AC-E6096F81E55B}"/>
    <cellStyle name="Normal 3 2 2 30" xfId="3828" xr:uid="{C5919E45-A5D1-4EA4-BC25-CEF7349E542E}"/>
    <cellStyle name="Normal 3 2 2 31" xfId="3972" xr:uid="{B4A44DAE-8F4F-4846-B7D0-E03B47B31D20}"/>
    <cellStyle name="Normal 3 2 2 32" xfId="4116" xr:uid="{DA808852-B4B1-4B60-BDC9-B1C1F0A716EB}"/>
    <cellStyle name="Normal 3 2 2 33" xfId="4260" xr:uid="{6A3A57B7-9893-478A-A845-1D42471A2B74}"/>
    <cellStyle name="Normal 3 2 2 4" xfId="150" xr:uid="{837A6D08-F3A1-4FC4-B692-1B3BD9E9AFB1}"/>
    <cellStyle name="Normal 3 2 2 4 10" xfId="1451" xr:uid="{8ABBF308-6C1D-427A-A213-BA83D6864B83}"/>
    <cellStyle name="Normal 3 2 2 4 11" xfId="1595" xr:uid="{818AA333-13DF-492B-B1FA-3CFE043CF60E}"/>
    <cellStyle name="Normal 3 2 2 4 12" xfId="1739" xr:uid="{67A46C52-1659-40C5-B8A4-039150D836FE}"/>
    <cellStyle name="Normal 3 2 2 4 13" xfId="1883" xr:uid="{6A3EBCF3-960E-4E7B-99E7-1CF40A4CEA29}"/>
    <cellStyle name="Normal 3 2 2 4 14" xfId="2027" xr:uid="{7225C4E3-2E79-43D9-B609-B7514C226929}"/>
    <cellStyle name="Normal 3 2 2 4 15" xfId="2171" xr:uid="{B0D90645-852A-425F-97EC-0CE843819CEF}"/>
    <cellStyle name="Normal 3 2 2 4 16" xfId="2315" xr:uid="{97998756-D5BF-48F6-98A0-2B21FB335F42}"/>
    <cellStyle name="Normal 3 2 2 4 17" xfId="2416" xr:uid="{F7061A77-5EE7-4ADC-B5A0-4064E5DA678B}"/>
    <cellStyle name="Normal 3 2 2 4 18" xfId="2603" xr:uid="{6EF9E895-0B79-4134-9BD6-FED4D650494C}"/>
    <cellStyle name="Normal 3 2 2 4 19" xfId="2747" xr:uid="{68B51DA5-3B85-4B08-A5D0-3931E6AF4C18}"/>
    <cellStyle name="Normal 3 2 2 4 2" xfId="294" xr:uid="{4B9B7AC2-7D49-451D-8380-1A555A4E9389}"/>
    <cellStyle name="Normal 3 2 2 4 20" xfId="2891" xr:uid="{9684D1F9-488C-4481-9192-BCBBF8D2C3FC}"/>
    <cellStyle name="Normal 3 2 2 4 21" xfId="3036" xr:uid="{FB62A598-F558-4009-BE85-4A7DECDE0532}"/>
    <cellStyle name="Normal 3 2 2 4 22" xfId="3180" xr:uid="{7AA71C99-838F-44A9-9D3B-890D1189B502}"/>
    <cellStyle name="Normal 3 2 2 4 23" xfId="3324" xr:uid="{4BCFBB44-542A-44A7-BB42-9F32BF201504}"/>
    <cellStyle name="Normal 3 2 2 4 24" xfId="3468" xr:uid="{11C27482-BDAD-4B33-A1FC-988532621130}"/>
    <cellStyle name="Normal 3 2 2 4 25" xfId="3612" xr:uid="{EFC20416-4581-47BE-8C8F-A6FA6C02E570}"/>
    <cellStyle name="Normal 3 2 2 4 26" xfId="3756" xr:uid="{684DC71E-58A0-4FCA-A874-B025DF046BA4}"/>
    <cellStyle name="Normal 3 2 2 4 27" xfId="3900" xr:uid="{95A8C7C9-ECC0-4A17-8536-BCD70FF7CE8A}"/>
    <cellStyle name="Normal 3 2 2 4 28" xfId="4044" xr:uid="{FCEC0153-897A-4B96-BACD-394DFF506135}"/>
    <cellStyle name="Normal 3 2 2 4 29" xfId="4188" xr:uid="{8DA5B07D-9C42-4CB2-8A94-9A52B046A897}"/>
    <cellStyle name="Normal 3 2 2 4 3" xfId="439" xr:uid="{A3EEE3E2-67EB-4509-A0F3-A1FA8B3C6F01}"/>
    <cellStyle name="Normal 3 2 2 4 30" xfId="4333" xr:uid="{6C39453D-5985-44C4-92A1-E9583711ECBC}"/>
    <cellStyle name="Normal 3 2 2 4 4" xfId="584" xr:uid="{976DDBF7-2AA9-4B88-A57A-5CE5AA82E052}"/>
    <cellStyle name="Normal 3 2 2 4 5" xfId="729" xr:uid="{AE7DB69C-5324-49EE-99FA-C5814A1FF8A9}"/>
    <cellStyle name="Normal 3 2 2 4 6" xfId="873" xr:uid="{8C269C9E-E511-4503-916F-1CB521AD9CD8}"/>
    <cellStyle name="Normal 3 2 2 4 7" xfId="1018" xr:uid="{7E1CFE63-6DE7-45DC-92A2-1CB4879AFE72}"/>
    <cellStyle name="Normal 3 2 2 4 8" xfId="1162" xr:uid="{B1048677-FC73-47BA-9C6B-59BC81F2891C}"/>
    <cellStyle name="Normal 3 2 2 4 9" xfId="1307" xr:uid="{B69DC0F2-DFBD-4D07-A2D2-4F9F18914FBC}"/>
    <cellStyle name="Normal 3 2 2 5" xfId="222" xr:uid="{E9FAA8AF-93E8-4791-BD25-CE72DE3F93C1}"/>
    <cellStyle name="Normal 3 2 2 6" xfId="367" xr:uid="{CD147C00-ECD3-4100-B010-B92004690EC4}"/>
    <cellStyle name="Normal 3 2 2 7" xfId="512" xr:uid="{A86735AC-BC16-4B17-B4EB-88CBB3410F95}"/>
    <cellStyle name="Normal 3 2 2 8" xfId="657" xr:uid="{F6A734E7-696C-4EB3-B301-93CAA9DA6326}"/>
    <cellStyle name="Normal 3 2 2 9" xfId="801" xr:uid="{16F71DAD-14D5-4CE1-B3A3-E2D35B14D0B5}"/>
    <cellStyle name="Normal 3 2 20" xfId="2234" xr:uid="{60BF8611-BDAF-4441-AA11-D7D34ABE1571}"/>
    <cellStyle name="Normal 3 2 21" xfId="2408" xr:uid="{7E30CE8B-4625-47C7-B774-70D30F384273}"/>
    <cellStyle name="Normal 3 2 22" xfId="2522" xr:uid="{27F6BCB3-3DB0-41F2-9496-FCFB42D674E8}"/>
    <cellStyle name="Normal 3 2 23" xfId="2666" xr:uid="{8F6675EE-AEC0-4DB4-87F7-44318D397BFF}"/>
    <cellStyle name="Normal 3 2 24" xfId="2810" xr:uid="{0851CC45-F1D4-4BA8-B47D-16B0269F433D}"/>
    <cellStyle name="Normal 3 2 25" xfId="2955" xr:uid="{4C16A09C-68AC-4FC0-A722-F9FFFD636A01}"/>
    <cellStyle name="Normal 3 2 26" xfId="3099" xr:uid="{30C78713-AD35-4712-A129-D3EFF57C3704}"/>
    <cellStyle name="Normal 3 2 27" xfId="3243" xr:uid="{6244828E-9F39-4761-966D-1AFC321667F2}"/>
    <cellStyle name="Normal 3 2 28" xfId="3387" xr:uid="{E5EC74A6-DD54-4BBA-BF93-E9895DFD858F}"/>
    <cellStyle name="Normal 3 2 29" xfId="3531" xr:uid="{F0FB273D-220E-406C-8D17-0253DB46FE76}"/>
    <cellStyle name="Normal 3 2 3" xfId="76" xr:uid="{F3CF1652-DFAD-4F42-964F-E2569793CFFB}"/>
    <cellStyle name="Normal 3 2 3 10" xfId="1099" xr:uid="{EB735223-B2EF-42E4-A014-806634EC7324}"/>
    <cellStyle name="Normal 3 2 3 11" xfId="1244" xr:uid="{678E1302-FB9E-445D-82AD-1ED123CF2C49}"/>
    <cellStyle name="Normal 3 2 3 12" xfId="1388" xr:uid="{6BA6CDF4-FA2A-456C-9ACE-A2576730850C}"/>
    <cellStyle name="Normal 3 2 3 13" xfId="1532" xr:uid="{5C56397F-35FF-40FF-817B-D3032F0AFCEB}"/>
    <cellStyle name="Normal 3 2 3 14" xfId="1676" xr:uid="{4AE0B151-8F4C-4102-8DD8-DD00604D8E5E}"/>
    <cellStyle name="Normal 3 2 3 15" xfId="1820" xr:uid="{3A917D37-4691-46A4-AD07-04E3EF03E0CA}"/>
    <cellStyle name="Normal 3 2 3 16" xfId="1964" xr:uid="{13871FD1-A3FE-4741-AAFE-5744BCF48756}"/>
    <cellStyle name="Normal 3 2 3 17" xfId="2108" xr:uid="{D511334E-01E4-4E00-B266-C1ACB013DC90}"/>
    <cellStyle name="Normal 3 2 3 18" xfId="2252" xr:uid="{6750C9A8-74BC-4ECB-989A-76C9696849EC}"/>
    <cellStyle name="Normal 3 2 3 19" xfId="2417" xr:uid="{DF49F1D6-A745-4DFE-9BAF-462CCDBCE401}"/>
    <cellStyle name="Normal 3 2 3 2" xfId="118" xr:uid="{731FAC89-9B94-4502-BDCB-D1C59C62A75E}"/>
    <cellStyle name="Normal 3 2 3 2 10" xfId="1280" xr:uid="{0ECD538F-3281-429C-993C-561E94FF1470}"/>
    <cellStyle name="Normal 3 2 3 2 11" xfId="1424" xr:uid="{824732FA-1140-427E-8F91-47022C76935C}"/>
    <cellStyle name="Normal 3 2 3 2 12" xfId="1568" xr:uid="{89CD5E2E-470D-4C7A-8980-E72A0F40237A}"/>
    <cellStyle name="Normal 3 2 3 2 13" xfId="1712" xr:uid="{9642F6C6-A6B2-4B8B-B5CB-F62E8BB7DA30}"/>
    <cellStyle name="Normal 3 2 3 2 14" xfId="1856" xr:uid="{3F178C0F-CA8D-49DD-BD55-88C5D5032110}"/>
    <cellStyle name="Normal 3 2 3 2 15" xfId="2000" xr:uid="{2F2669D3-B512-4852-8E0B-EC603B8460C7}"/>
    <cellStyle name="Normal 3 2 3 2 16" xfId="2144" xr:uid="{25FAA3D7-0401-4B25-98F3-D314FF43DBBB}"/>
    <cellStyle name="Normal 3 2 3 2 17" xfId="2288" xr:uid="{7EFA953B-5C54-44E6-BC9E-50A5600DF8C2}"/>
    <cellStyle name="Normal 3 2 3 2 18" xfId="2418" xr:uid="{4C1DAE4E-84D7-4271-863E-B923B58CAA16}"/>
    <cellStyle name="Normal 3 2 3 2 19" xfId="2576" xr:uid="{5C291D39-14AD-4BB4-A562-DA85977FDFD5}"/>
    <cellStyle name="Normal 3 2 3 2 2" xfId="195" xr:uid="{73FCE192-9289-4B1F-8C3E-1181FF8D3BBF}"/>
    <cellStyle name="Normal 3 2 3 2 2 10" xfId="1496" xr:uid="{C2676970-9300-47B1-B57F-3F54639886CF}"/>
    <cellStyle name="Normal 3 2 3 2 2 11" xfId="1640" xr:uid="{04DB7BFA-6437-45E3-AE4E-515DCF0C20C7}"/>
    <cellStyle name="Normal 3 2 3 2 2 12" xfId="1784" xr:uid="{846C0B03-9FD9-4C39-A5CC-2EBEBF2AD7B7}"/>
    <cellStyle name="Normal 3 2 3 2 2 13" xfId="1928" xr:uid="{205F924B-0811-40A3-8D75-C39D4AE70936}"/>
    <cellStyle name="Normal 3 2 3 2 2 14" xfId="2072" xr:uid="{24C4E9FF-4A76-4084-B76F-53783AF1F412}"/>
    <cellStyle name="Normal 3 2 3 2 2 15" xfId="2216" xr:uid="{90F9FE6C-9A3B-4356-B639-0D62F7B705DE}"/>
    <cellStyle name="Normal 3 2 3 2 2 16" xfId="2360" xr:uid="{DA41479E-8050-427B-91EA-D5DDB5BA2D3E}"/>
    <cellStyle name="Normal 3 2 3 2 2 17" xfId="2419" xr:uid="{EE7E2F5E-B504-4736-9C27-CCF5F3E08B9F}"/>
    <cellStyle name="Normal 3 2 3 2 2 18" xfId="2648" xr:uid="{56FB2CDC-92AE-401D-8286-F3FCDA567A50}"/>
    <cellStyle name="Normal 3 2 3 2 2 19" xfId="2792" xr:uid="{11617CAC-8B67-459A-8EB2-119ADDCFBBD4}"/>
    <cellStyle name="Normal 3 2 3 2 2 2" xfId="339" xr:uid="{DB512708-D139-4761-9281-B804842B1864}"/>
    <cellStyle name="Normal 3 2 3 2 2 20" xfId="2936" xr:uid="{3C2C5600-2F81-4A76-B136-B275B9004720}"/>
    <cellStyle name="Normal 3 2 3 2 2 21" xfId="3081" xr:uid="{B5F9C002-F0DF-406E-9896-757E7D474D3F}"/>
    <cellStyle name="Normal 3 2 3 2 2 22" xfId="3225" xr:uid="{5ABAE417-4121-45DD-8FBB-0E811F3724AD}"/>
    <cellStyle name="Normal 3 2 3 2 2 23" xfId="3369" xr:uid="{CE5C6415-FDDF-4A3A-962E-539C124D540F}"/>
    <cellStyle name="Normal 3 2 3 2 2 24" xfId="3513" xr:uid="{F74FDFD2-63D3-4347-96CC-072E64BEA8F2}"/>
    <cellStyle name="Normal 3 2 3 2 2 25" xfId="3657" xr:uid="{0362A082-2A0F-42EF-8451-DD59158E4C66}"/>
    <cellStyle name="Normal 3 2 3 2 2 26" xfId="3801" xr:uid="{7A0A69C5-86DF-4CD1-810D-1BDD02816A57}"/>
    <cellStyle name="Normal 3 2 3 2 2 27" xfId="3945" xr:uid="{FD1D221F-7200-471B-B656-F45F8CB6DE41}"/>
    <cellStyle name="Normal 3 2 3 2 2 28" xfId="4089" xr:uid="{9FFD2497-2DA6-4590-B81F-88A2292834B3}"/>
    <cellStyle name="Normal 3 2 3 2 2 29" xfId="4233" xr:uid="{02C20BEB-D698-4A14-A53F-1CE90C948A0D}"/>
    <cellStyle name="Normal 3 2 3 2 2 3" xfId="484" xr:uid="{7DC2A3AE-5977-4D6B-B14D-7DE2AEA65E79}"/>
    <cellStyle name="Normal 3 2 3 2 2 30" xfId="4378" xr:uid="{3306810A-3A7C-46A3-A7D5-CA354954EA0F}"/>
    <cellStyle name="Normal 3 2 3 2 2 4" xfId="629" xr:uid="{76DCCBC0-EDCE-442F-AB76-6B0219791F73}"/>
    <cellStyle name="Normal 3 2 3 2 2 5" xfId="774" xr:uid="{67197985-6FBF-40E8-A1AF-7AEC340A0ACC}"/>
    <cellStyle name="Normal 3 2 3 2 2 6" xfId="918" xr:uid="{71E881CA-DBB4-4F2A-99DA-78ACD43605AD}"/>
    <cellStyle name="Normal 3 2 3 2 2 7" xfId="1063" xr:uid="{D2150812-4499-4EFF-9763-1353F93B44F2}"/>
    <cellStyle name="Normal 3 2 3 2 2 8" xfId="1207" xr:uid="{E72CCCE3-5062-4DA9-8C7F-54FEDFCC7F02}"/>
    <cellStyle name="Normal 3 2 3 2 2 9" xfId="1352" xr:uid="{64779043-CF69-4989-A757-E80F6AE922F9}"/>
    <cellStyle name="Normal 3 2 3 2 20" xfId="2720" xr:uid="{41711ACC-9187-409D-A9DC-75734148E28F}"/>
    <cellStyle name="Normal 3 2 3 2 21" xfId="2864" xr:uid="{A7704320-7826-4014-88CB-CBC8CA4AB27E}"/>
    <cellStyle name="Normal 3 2 3 2 22" xfId="3009" xr:uid="{44377D6C-B4F8-4C83-8459-9DDF2D3EBB77}"/>
    <cellStyle name="Normal 3 2 3 2 23" xfId="3153" xr:uid="{5DF19DD8-DFFE-4A16-B7FD-624DB99F8D49}"/>
    <cellStyle name="Normal 3 2 3 2 24" xfId="3297" xr:uid="{7F1E0F2D-8929-4A6F-B697-F59EF11DD2FD}"/>
    <cellStyle name="Normal 3 2 3 2 25" xfId="3441" xr:uid="{D9E4844D-1EA4-4647-9C78-E0EEC50C3523}"/>
    <cellStyle name="Normal 3 2 3 2 26" xfId="3585" xr:uid="{D7FF720C-B2CE-41BC-B038-275796BA9538}"/>
    <cellStyle name="Normal 3 2 3 2 27" xfId="3729" xr:uid="{8F6636E5-8CC8-4A2E-9CA1-E68A15E135C4}"/>
    <cellStyle name="Normal 3 2 3 2 28" xfId="3873" xr:uid="{9A223906-6DCD-41C4-B716-50E3295D66A1}"/>
    <cellStyle name="Normal 3 2 3 2 29" xfId="4017" xr:uid="{BE93E312-BFE8-466F-979E-68163EAAB513}"/>
    <cellStyle name="Normal 3 2 3 2 3" xfId="267" xr:uid="{9306D312-6C50-4397-9671-5EACE1171351}"/>
    <cellStyle name="Normal 3 2 3 2 30" xfId="4161" xr:uid="{459F96B7-617C-4E34-831D-2CA3155B7A33}"/>
    <cellStyle name="Normal 3 2 3 2 31" xfId="4305" xr:uid="{2A6DD12A-11FF-4FB2-8DCE-568A2E7AE914}"/>
    <cellStyle name="Normal 3 2 3 2 4" xfId="412" xr:uid="{A76D0FAC-0D0E-4988-83CA-60EE31415379}"/>
    <cellStyle name="Normal 3 2 3 2 5" xfId="557" xr:uid="{B6A22A84-B249-45C9-8D37-A3696CC24117}"/>
    <cellStyle name="Normal 3 2 3 2 6" xfId="702" xr:uid="{579A5043-9DAB-4316-9A44-A5A4656F6200}"/>
    <cellStyle name="Normal 3 2 3 2 7" xfId="846" xr:uid="{5F306A71-CD69-4CA4-877C-9351E859D5B2}"/>
    <cellStyle name="Normal 3 2 3 2 8" xfId="991" xr:uid="{1C8601A8-6601-43D2-8FD9-C72FAD85B637}"/>
    <cellStyle name="Normal 3 2 3 2 9" xfId="1135" xr:uid="{03555E62-561D-4691-AB28-0BD78319C781}"/>
    <cellStyle name="Normal 3 2 3 20" xfId="2540" xr:uid="{49119895-B199-4034-9120-63E2037411B6}"/>
    <cellStyle name="Normal 3 2 3 21" xfId="2684" xr:uid="{62EB36AC-FA10-4D9B-AB41-F0C36FC68E76}"/>
    <cellStyle name="Normal 3 2 3 22" xfId="2828" xr:uid="{68476CF7-06F0-4954-B194-2CE5BA8087FF}"/>
    <cellStyle name="Normal 3 2 3 23" xfId="2973" xr:uid="{D3B4F86A-1E8E-4B9E-A6C1-93673EF9EF7B}"/>
    <cellStyle name="Normal 3 2 3 24" xfId="3117" xr:uid="{5248A999-761F-4BC9-B060-4DFFE9510360}"/>
    <cellStyle name="Normal 3 2 3 25" xfId="3261" xr:uid="{D5778256-9450-4AA9-9146-28D0D887704A}"/>
    <cellStyle name="Normal 3 2 3 26" xfId="3405" xr:uid="{658723C3-3DA3-4C19-BF4F-1F62B38850F5}"/>
    <cellStyle name="Normal 3 2 3 27" xfId="3549" xr:uid="{382E15EC-BFAA-4F12-83DC-D428E31EF6D5}"/>
    <cellStyle name="Normal 3 2 3 28" xfId="3693" xr:uid="{4420AEE8-DF86-4BD1-8007-79B14EBDCBC1}"/>
    <cellStyle name="Normal 3 2 3 29" xfId="3837" xr:uid="{6FF8A98B-9141-4527-9E34-BE78E07BA135}"/>
    <cellStyle name="Normal 3 2 3 3" xfId="159" xr:uid="{CA3B0EBE-5E89-4D27-94A1-05BECAADC722}"/>
    <cellStyle name="Normal 3 2 3 3 10" xfId="1460" xr:uid="{64F7F466-9E1E-4C49-9C90-FE352E65E585}"/>
    <cellStyle name="Normal 3 2 3 3 11" xfId="1604" xr:uid="{2773F1D7-CECB-49F6-8EE4-3128A5A22117}"/>
    <cellStyle name="Normal 3 2 3 3 12" xfId="1748" xr:uid="{37CBCD4B-A920-44AB-8E1B-C0BBA57B7190}"/>
    <cellStyle name="Normal 3 2 3 3 13" xfId="1892" xr:uid="{E5B9CE61-5FA1-4DC6-A6B0-4928C7960AE7}"/>
    <cellStyle name="Normal 3 2 3 3 14" xfId="2036" xr:uid="{8315ED1D-9508-4A69-A136-174846EC67B6}"/>
    <cellStyle name="Normal 3 2 3 3 15" xfId="2180" xr:uid="{093E5D1B-A74A-42B7-8BC8-A5A527898630}"/>
    <cellStyle name="Normal 3 2 3 3 16" xfId="2324" xr:uid="{8E29FF6F-2C6F-4EFA-BF12-D047EC82DBC0}"/>
    <cellStyle name="Normal 3 2 3 3 17" xfId="2420" xr:uid="{AA60E52C-F555-46F2-AC49-17D3C8537AD2}"/>
    <cellStyle name="Normal 3 2 3 3 18" xfId="2612" xr:uid="{0039F248-3B76-48B4-AF72-2DF0BABFD236}"/>
    <cellStyle name="Normal 3 2 3 3 19" xfId="2756" xr:uid="{C6E06C37-627E-4351-A19D-B6FEDB80BEA7}"/>
    <cellStyle name="Normal 3 2 3 3 2" xfId="303" xr:uid="{0D3E6AFF-35F7-4FCF-AFE9-A741E16E11F8}"/>
    <cellStyle name="Normal 3 2 3 3 20" xfId="2900" xr:uid="{54D19916-425D-49EE-875D-EA6DFA6BB0B2}"/>
    <cellStyle name="Normal 3 2 3 3 21" xfId="3045" xr:uid="{ED382710-E32B-4E88-86B3-D2C5FC86B0DB}"/>
    <cellStyle name="Normal 3 2 3 3 22" xfId="3189" xr:uid="{84F4A049-9028-470F-A9D3-D7515755E065}"/>
    <cellStyle name="Normal 3 2 3 3 23" xfId="3333" xr:uid="{D295E18C-39BF-4C75-A279-6232866D4625}"/>
    <cellStyle name="Normal 3 2 3 3 24" xfId="3477" xr:uid="{EDBC756E-4281-4FB1-9C4D-EC304BD98AB4}"/>
    <cellStyle name="Normal 3 2 3 3 25" xfId="3621" xr:uid="{7C7A577B-26C7-4366-B480-DB143E5812BB}"/>
    <cellStyle name="Normal 3 2 3 3 26" xfId="3765" xr:uid="{87B180C0-F2D4-488C-AF50-961FE659D44B}"/>
    <cellStyle name="Normal 3 2 3 3 27" xfId="3909" xr:uid="{E54B0C68-5382-413A-9C79-637559017D04}"/>
    <cellStyle name="Normal 3 2 3 3 28" xfId="4053" xr:uid="{7E31DB31-2C78-4FA3-8298-A96B4968AF3D}"/>
    <cellStyle name="Normal 3 2 3 3 29" xfId="4197" xr:uid="{D45269B0-284E-4273-8C7F-3A9F52BF3670}"/>
    <cellStyle name="Normal 3 2 3 3 3" xfId="448" xr:uid="{AAB68A33-9F42-49BF-A23F-D6213B6AE0C5}"/>
    <cellStyle name="Normal 3 2 3 3 30" xfId="4342" xr:uid="{7A348FA5-5EF3-4796-BB89-9B6B268AE5FB}"/>
    <cellStyle name="Normal 3 2 3 3 4" xfId="593" xr:uid="{BB233EC7-7F86-4F5B-9D08-68AC9F82492E}"/>
    <cellStyle name="Normal 3 2 3 3 5" xfId="738" xr:uid="{39B83931-97DD-4CC0-B867-AE0F4C915E07}"/>
    <cellStyle name="Normal 3 2 3 3 6" xfId="882" xr:uid="{8FF290BD-B7D0-4D7C-8402-8CDD55ADFE3A}"/>
    <cellStyle name="Normal 3 2 3 3 7" xfId="1027" xr:uid="{C7F30128-AB01-405D-BEFD-30B08BF94C7E}"/>
    <cellStyle name="Normal 3 2 3 3 8" xfId="1171" xr:uid="{48F38383-1C6A-4EEA-AB7E-2BFB084FE935}"/>
    <cellStyle name="Normal 3 2 3 3 9" xfId="1316" xr:uid="{15FF7E94-C66B-40BC-9E67-EF3019250356}"/>
    <cellStyle name="Normal 3 2 3 30" xfId="3981" xr:uid="{50AD0344-64D2-44DB-ABFB-7BC5AC52DCC8}"/>
    <cellStyle name="Normal 3 2 3 31" xfId="4125" xr:uid="{EFD18996-89AC-42A5-918C-8E4AF3CDD674}"/>
    <cellStyle name="Normal 3 2 3 32" xfId="4269" xr:uid="{DB7B9FE5-90ED-4D46-8921-A8FED96E6C9E}"/>
    <cellStyle name="Normal 3 2 3 4" xfId="231" xr:uid="{BCFC295A-783E-46F6-852B-1B6C57D60E16}"/>
    <cellStyle name="Normal 3 2 3 5" xfId="376" xr:uid="{C412256F-2A35-4C3E-AF66-8EDCBF73BC74}"/>
    <cellStyle name="Normal 3 2 3 6" xfId="521" xr:uid="{7FD16A57-2214-4536-B506-8C45D6A4A775}"/>
    <cellStyle name="Normal 3 2 3 7" xfId="666" xr:uid="{96489740-E998-4B09-B6AF-0451BFD5F6C7}"/>
    <cellStyle name="Normal 3 2 3 8" xfId="810" xr:uid="{2C9FB8EC-2A83-453D-B635-B6EF496C3FE5}"/>
    <cellStyle name="Normal 3 2 3 9" xfId="955" xr:uid="{0637FA8F-F02D-4B63-A599-8138C08B9900}"/>
    <cellStyle name="Normal 3 2 30" xfId="3675" xr:uid="{7C512BB0-A07F-4040-B0B2-5DB3757DA023}"/>
    <cellStyle name="Normal 3 2 31" xfId="3819" xr:uid="{54D287F2-467B-403B-9D61-E4F2C37E586E}"/>
    <cellStyle name="Normal 3 2 32" xfId="3963" xr:uid="{963767BD-A8CA-4D6F-B5EC-348AC06A3E27}"/>
    <cellStyle name="Normal 3 2 33" xfId="4107" xr:uid="{0DB77FEE-AD9A-4DA7-ADB9-66E1292933E1}"/>
    <cellStyle name="Normal 3 2 34" xfId="4251" xr:uid="{4F0589E1-5AE9-4184-BD66-25B174ABBBE3}"/>
    <cellStyle name="Normal 3 2 4" xfId="97" xr:uid="{3F375C7B-1627-4F6C-9455-4F14EB749939}"/>
    <cellStyle name="Normal 3 2 4 10" xfId="1262" xr:uid="{FC47B756-1230-499D-8FC8-9FF16F84041E}"/>
    <cellStyle name="Normal 3 2 4 11" xfId="1406" xr:uid="{20C89FDD-819B-49E9-9387-8EB2C8CE12AB}"/>
    <cellStyle name="Normal 3 2 4 12" xfId="1550" xr:uid="{90A9AE5A-6A97-4A99-B439-9EC4CD359077}"/>
    <cellStyle name="Normal 3 2 4 13" xfId="1694" xr:uid="{01737598-13CD-4390-AB95-A7C04143F08F}"/>
    <cellStyle name="Normal 3 2 4 14" xfId="1838" xr:uid="{357ED026-4D2A-403D-94B3-D3283D91A9B7}"/>
    <cellStyle name="Normal 3 2 4 15" xfId="1982" xr:uid="{2F94314A-7833-4824-9F2A-74B5F651BB7B}"/>
    <cellStyle name="Normal 3 2 4 16" xfId="2126" xr:uid="{E5BD1950-CCAE-48FE-844F-99BAD386F0D4}"/>
    <cellStyle name="Normal 3 2 4 17" xfId="2270" xr:uid="{FDC01EA8-F3F6-47D7-923E-EE018A98C63E}"/>
    <cellStyle name="Normal 3 2 4 18" xfId="2421" xr:uid="{82ABC9AA-8970-449A-A2F4-845FC5E13652}"/>
    <cellStyle name="Normal 3 2 4 19" xfId="2558" xr:uid="{39448E98-0D00-4CBD-ADE6-1D24CC0E0C41}"/>
    <cellStyle name="Normal 3 2 4 2" xfId="177" xr:uid="{DF38BA61-3C50-4810-A6B0-5788E001A057}"/>
    <cellStyle name="Normal 3 2 4 2 10" xfId="1478" xr:uid="{738B7F45-2BDE-480E-9264-97DF361C5043}"/>
    <cellStyle name="Normal 3 2 4 2 11" xfId="1622" xr:uid="{2A886975-93C8-470C-B30A-27312C85F06D}"/>
    <cellStyle name="Normal 3 2 4 2 12" xfId="1766" xr:uid="{81F88BDF-14DD-46B3-B27F-A3BDD71F2F0F}"/>
    <cellStyle name="Normal 3 2 4 2 13" xfId="1910" xr:uid="{80D62E5F-B0A6-4849-B69F-318A958523F5}"/>
    <cellStyle name="Normal 3 2 4 2 14" xfId="2054" xr:uid="{A153654D-6CF9-4A97-862D-488A82359E17}"/>
    <cellStyle name="Normal 3 2 4 2 15" xfId="2198" xr:uid="{248DD253-B7A1-4280-89B6-2277B12DDE4C}"/>
    <cellStyle name="Normal 3 2 4 2 16" xfId="2342" xr:uid="{C90B8145-CF96-4D9B-8F6C-E661AB574097}"/>
    <cellStyle name="Normal 3 2 4 2 17" xfId="2422" xr:uid="{521DC3A5-5B9B-47C7-9C3E-460C0678C306}"/>
    <cellStyle name="Normal 3 2 4 2 18" xfId="2630" xr:uid="{5F469737-FA37-433E-B70E-D995DEE917E6}"/>
    <cellStyle name="Normal 3 2 4 2 19" xfId="2774" xr:uid="{32D6E504-C61F-4FBE-B8F0-DE5FFB3763B9}"/>
    <cellStyle name="Normal 3 2 4 2 2" xfId="321" xr:uid="{05B83557-330E-4CC5-B789-8E944C5BD638}"/>
    <cellStyle name="Normal 3 2 4 2 20" xfId="2918" xr:uid="{298C9367-CFEF-4100-AFEE-97452008A980}"/>
    <cellStyle name="Normal 3 2 4 2 21" xfId="3063" xr:uid="{7E244F2D-6A62-41E0-9FA0-5D9340D80870}"/>
    <cellStyle name="Normal 3 2 4 2 22" xfId="3207" xr:uid="{73921258-CDE9-4946-9E1E-8F24B5003D22}"/>
    <cellStyle name="Normal 3 2 4 2 23" xfId="3351" xr:uid="{6AD3C5BE-270F-488A-B727-5E558000EB09}"/>
    <cellStyle name="Normal 3 2 4 2 24" xfId="3495" xr:uid="{790C4291-AFE6-4C8F-878F-3AED385B0C1D}"/>
    <cellStyle name="Normal 3 2 4 2 25" xfId="3639" xr:uid="{B2BA143F-4286-49A7-A589-B9687BE1604F}"/>
    <cellStyle name="Normal 3 2 4 2 26" xfId="3783" xr:uid="{5F680F05-4814-4DF3-A79E-118B41B342F2}"/>
    <cellStyle name="Normal 3 2 4 2 27" xfId="3927" xr:uid="{D5B7865D-CF50-40EA-B667-C27F4771078A}"/>
    <cellStyle name="Normal 3 2 4 2 28" xfId="4071" xr:uid="{5A47D820-E53C-488C-A084-27349E35B59A}"/>
    <cellStyle name="Normal 3 2 4 2 29" xfId="4215" xr:uid="{5CB37DF1-A267-4F6A-9426-51A865609A38}"/>
    <cellStyle name="Normal 3 2 4 2 3" xfId="466" xr:uid="{71E20CA7-BB8A-4F3B-9F42-79EC854B5980}"/>
    <cellStyle name="Normal 3 2 4 2 30" xfId="4360" xr:uid="{800A1A2C-010C-4B77-9461-BA165A8D7DB3}"/>
    <cellStyle name="Normal 3 2 4 2 4" xfId="611" xr:uid="{8B000D2C-3C3C-491C-9959-20F97CBF2466}"/>
    <cellStyle name="Normal 3 2 4 2 5" xfId="756" xr:uid="{42611D72-94B8-4FBE-B51F-1E53C8BC6304}"/>
    <cellStyle name="Normal 3 2 4 2 6" xfId="900" xr:uid="{EEF97C0E-7F2F-45D5-9459-08A97DD97506}"/>
    <cellStyle name="Normal 3 2 4 2 7" xfId="1045" xr:uid="{37CDD4CF-DAE7-45AD-8822-3A3EE78410D1}"/>
    <cellStyle name="Normal 3 2 4 2 8" xfId="1189" xr:uid="{48C1E8D6-8352-4E92-B770-607E79AE029D}"/>
    <cellStyle name="Normal 3 2 4 2 9" xfId="1334" xr:uid="{9CC28E09-B8F7-40B3-A836-FAF663A5AC6E}"/>
    <cellStyle name="Normal 3 2 4 20" xfId="2702" xr:uid="{6A787686-B65D-4F9E-8BD5-64C15DF55E59}"/>
    <cellStyle name="Normal 3 2 4 21" xfId="2846" xr:uid="{83A3789C-68CC-4ECC-BCC9-50B69A9211A0}"/>
    <cellStyle name="Normal 3 2 4 22" xfId="2991" xr:uid="{72EB9AE3-29BB-4C3F-B728-4E847FFFAD72}"/>
    <cellStyle name="Normal 3 2 4 23" xfId="3135" xr:uid="{EFAB2EE3-E4AF-45E3-BF66-E378F3E3A9FA}"/>
    <cellStyle name="Normal 3 2 4 24" xfId="3279" xr:uid="{4D5A033B-08DD-4518-90A4-D15B2A94F7F7}"/>
    <cellStyle name="Normal 3 2 4 25" xfId="3423" xr:uid="{A21BC52F-D47D-475E-8B8A-F37C73E04764}"/>
    <cellStyle name="Normal 3 2 4 26" xfId="3567" xr:uid="{95002069-8354-4E7E-8387-0776BD710720}"/>
    <cellStyle name="Normal 3 2 4 27" xfId="3711" xr:uid="{75F30D72-3527-444C-925A-FB5BE85856FB}"/>
    <cellStyle name="Normal 3 2 4 28" xfId="3855" xr:uid="{30173427-B73B-4F07-9362-B2B890E59AD2}"/>
    <cellStyle name="Normal 3 2 4 29" xfId="3999" xr:uid="{90D1E1DD-0DBE-4FA6-9078-E80A4C55CB80}"/>
    <cellStyle name="Normal 3 2 4 3" xfId="249" xr:uid="{231AEF3F-8BD8-4F61-A152-61CC7333AC99}"/>
    <cellStyle name="Normal 3 2 4 30" xfId="4143" xr:uid="{109C2EC1-F09A-44BA-AE12-807E63CFBEFC}"/>
    <cellStyle name="Normal 3 2 4 31" xfId="4287" xr:uid="{E1401AA6-055C-4AF6-8A60-D4AB0AE244D2}"/>
    <cellStyle name="Normal 3 2 4 4" xfId="394" xr:uid="{723D63D6-DC7E-4401-9B34-441A8A6A9724}"/>
    <cellStyle name="Normal 3 2 4 5" xfId="539" xr:uid="{69CB8DB9-2754-4B30-B645-444DACBD29E5}"/>
    <cellStyle name="Normal 3 2 4 6" xfId="684" xr:uid="{70CA2E8F-9994-4ADD-A71F-384FC2CC5FB7}"/>
    <cellStyle name="Normal 3 2 4 7" xfId="828" xr:uid="{E312923B-EB6C-4545-BDC3-81B96907839F}"/>
    <cellStyle name="Normal 3 2 4 8" xfId="973" xr:uid="{CB6E1546-C7F1-4CA4-BB8A-D9FCD7F584BC}"/>
    <cellStyle name="Normal 3 2 4 9" xfId="1117" xr:uid="{D07C3270-6F17-4A0C-90FD-1A33C36D601B}"/>
    <cellStyle name="Normal 3 2 5" xfId="139" xr:uid="{CCDC7EAB-ED4C-480F-A356-9266513659EA}"/>
    <cellStyle name="Normal 3 2 5 10" xfId="1442" xr:uid="{E09F9FDF-A2DE-43E6-8273-763B76FD5403}"/>
    <cellStyle name="Normal 3 2 5 11" xfId="1586" xr:uid="{8A5C84A4-69AD-4FCC-B468-D4D401038C19}"/>
    <cellStyle name="Normal 3 2 5 12" xfId="1730" xr:uid="{5A5BA698-F9E9-4F1C-8A37-84AEFA992A37}"/>
    <cellStyle name="Normal 3 2 5 13" xfId="1874" xr:uid="{F4099D68-87A1-43EB-9AC0-57B625DD6EDE}"/>
    <cellStyle name="Normal 3 2 5 14" xfId="2018" xr:uid="{B52F73E4-29AF-4D90-8F35-7E09F01ED0D0}"/>
    <cellStyle name="Normal 3 2 5 15" xfId="2162" xr:uid="{F9A34812-AD55-4764-B1DE-EC9156AD736C}"/>
    <cellStyle name="Normal 3 2 5 16" xfId="2306" xr:uid="{AAD7199F-2D2C-4289-AF37-BF36C164512F}"/>
    <cellStyle name="Normal 3 2 5 17" xfId="2423" xr:uid="{61EF86A0-10AA-41E3-9C88-A8766023F6CA}"/>
    <cellStyle name="Normal 3 2 5 18" xfId="2594" xr:uid="{F4F5FAC3-691D-49D2-BD7C-866FC71CD7CF}"/>
    <cellStyle name="Normal 3 2 5 19" xfId="2738" xr:uid="{1F80BE97-D415-4E29-8E57-5D9E6DB34D2E}"/>
    <cellStyle name="Normal 3 2 5 2" xfId="285" xr:uid="{9469B64B-9A1D-4DAF-86BF-685D8CE718FA}"/>
    <cellStyle name="Normal 3 2 5 20" xfId="2882" xr:uid="{F1685151-019F-4AE1-8AE2-8D0756615C56}"/>
    <cellStyle name="Normal 3 2 5 21" xfId="3027" xr:uid="{8B5000BA-32C1-4645-8ED2-49CE01D7CBD4}"/>
    <cellStyle name="Normal 3 2 5 22" xfId="3171" xr:uid="{57C88739-A97C-467A-AA01-8EA98DD0E44F}"/>
    <cellStyle name="Normal 3 2 5 23" xfId="3315" xr:uid="{E938A11B-C71D-4706-A3EB-86BDF5D2CFD4}"/>
    <cellStyle name="Normal 3 2 5 24" xfId="3459" xr:uid="{4E42477B-E864-47B8-A4A5-3CDAA2B58719}"/>
    <cellStyle name="Normal 3 2 5 25" xfId="3603" xr:uid="{30B149AD-D910-4D5B-9B15-5D886E3174D6}"/>
    <cellStyle name="Normal 3 2 5 26" xfId="3747" xr:uid="{DD26C153-5E27-4A91-B5F4-7C44776FA6D5}"/>
    <cellStyle name="Normal 3 2 5 27" xfId="3891" xr:uid="{1B3C3A76-1B75-40AC-85FD-C7C768CE806E}"/>
    <cellStyle name="Normal 3 2 5 28" xfId="4035" xr:uid="{277D21F1-AB4A-458B-87CB-E451B71743EE}"/>
    <cellStyle name="Normal 3 2 5 29" xfId="4179" xr:uid="{7F5F80F3-AD0E-48E2-AEEE-38F3D2A6C099}"/>
    <cellStyle name="Normal 3 2 5 3" xfId="430" xr:uid="{F88648AF-AD44-474A-A2FA-D1C507A65453}"/>
    <cellStyle name="Normal 3 2 5 30" xfId="4324" xr:uid="{FF4340F2-9220-4087-832A-81E253F9A6B2}"/>
    <cellStyle name="Normal 3 2 5 4" xfId="575" xr:uid="{4FDC724A-98CE-4FE2-9B8E-714F44B449A1}"/>
    <cellStyle name="Normal 3 2 5 5" xfId="720" xr:uid="{DB28E69B-E58B-4068-B760-5352902AB624}"/>
    <cellStyle name="Normal 3 2 5 6" xfId="864" xr:uid="{14CA6BD3-7BCE-443D-8E50-13D2485AC16C}"/>
    <cellStyle name="Normal 3 2 5 7" xfId="1009" xr:uid="{43505CE4-E52F-486E-81C3-DDF5833158B8}"/>
    <cellStyle name="Normal 3 2 5 8" xfId="1153" xr:uid="{8D0AF37A-CBEF-4B03-8A0E-539423382A06}"/>
    <cellStyle name="Normal 3 2 5 9" xfId="1298" xr:uid="{51CB210E-D47F-453B-B2F8-1AE7C140B7DE}"/>
    <cellStyle name="Normal 3 2 6" xfId="213" xr:uid="{04BD40F0-F344-4E65-BD02-AF4FF7634241}"/>
    <cellStyle name="Normal 3 2 7" xfId="358" xr:uid="{76D4E688-BCBA-40F0-A246-C32925F64ADF}"/>
    <cellStyle name="Normal 3 2 8" xfId="503" xr:uid="{3EEA3197-75FE-41BA-965B-3930AF76DDDC}"/>
    <cellStyle name="Normal 3 2 9" xfId="647" xr:uid="{60C2AB6F-5312-4AAF-958F-DF3A83720112}"/>
    <cellStyle name="Normal 3 20" xfId="1945" xr:uid="{B031DAA7-F451-4782-9699-DC18CFF8942C}"/>
    <cellStyle name="Normal 3 21" xfId="2089" xr:uid="{367E1F51-A3F2-44F3-87BF-4A42FF76A1E8}"/>
    <cellStyle name="Normal 3 22" xfId="2233" xr:uid="{518C19D0-7871-48A4-AEE4-CB76617C3EA4}"/>
    <cellStyle name="Normal 3 23" xfId="2407" xr:uid="{FBA38363-ACEF-481C-A42C-ED972F21761F}"/>
    <cellStyle name="Normal 3 24" xfId="2521" xr:uid="{38900C49-F52B-4FC5-8993-0DD24603E661}"/>
    <cellStyle name="Normal 3 25" xfId="2665" xr:uid="{53E0221C-2D61-42C0-BCEB-7CD1BA3D9BA0}"/>
    <cellStyle name="Normal 3 26" xfId="2809" xr:uid="{55333D0E-85EF-47A5-BB1D-50E7A6B979BC}"/>
    <cellStyle name="Normal 3 27" xfId="2954" xr:uid="{0F03D590-ED57-41EF-B3C7-5E9ABEE18CB5}"/>
    <cellStyle name="Normal 3 28" xfId="3098" xr:uid="{79B6827D-17C2-452F-A201-059C774D8720}"/>
    <cellStyle name="Normal 3 29" xfId="3242" xr:uid="{A7445699-BC56-4BA3-ABED-911EF1B6F19F}"/>
    <cellStyle name="Normal 3 3" xfId="23" xr:uid="{BA1A01E5-DB0B-43C9-A0F0-4C831628BDB3}"/>
    <cellStyle name="Normal 3 30" xfId="3386" xr:uid="{5F793F6D-F44F-4C72-89D1-5E79A3AD9067}"/>
    <cellStyle name="Normal 3 31" xfId="3530" xr:uid="{F5269E6D-EE56-4633-8497-51DCF88333B1}"/>
    <cellStyle name="Normal 3 32" xfId="3674" xr:uid="{20754EE1-F16A-46C4-8F6D-C323CFD56389}"/>
    <cellStyle name="Normal 3 33" xfId="3818" xr:uid="{11BF51FA-0050-4C0E-8820-D42259395467}"/>
    <cellStyle name="Normal 3 34" xfId="3962" xr:uid="{479A274C-8893-49B1-96A0-C10357146E52}"/>
    <cellStyle name="Normal 3 35" xfId="4106" xr:uid="{6C9F5F82-8E50-40A0-A45D-970C5FC95189}"/>
    <cellStyle name="Normal 3 36" xfId="4250" xr:uid="{B61E6970-3DC1-48BE-A9F9-3EFCEEC934DE}"/>
    <cellStyle name="Normal 3 4" xfId="63" xr:uid="{A727848B-C44B-4B27-9A0A-1F86BEB15A4E}"/>
    <cellStyle name="Normal 3 4 10" xfId="945" xr:uid="{16E5F910-4C01-4654-AEF0-96019222D281}"/>
    <cellStyle name="Normal 3 4 11" xfId="1089" xr:uid="{DFF2A516-AA44-4D8B-B6F9-6F292ADDF7F6}"/>
    <cellStyle name="Normal 3 4 12" xfId="1234" xr:uid="{8C8E3F7C-FE91-477A-8AA3-36197DC2022C}"/>
    <cellStyle name="Normal 3 4 13" xfId="1378" xr:uid="{6206B485-AF27-499C-8405-D0B0B23F2842}"/>
    <cellStyle name="Normal 3 4 14" xfId="1522" xr:uid="{5B94A034-7CC9-4E2B-9A53-37E8069A6A27}"/>
    <cellStyle name="Normal 3 4 15" xfId="1666" xr:uid="{56767884-D59C-4C5C-BFBB-B2CDD51093AE}"/>
    <cellStyle name="Normal 3 4 16" xfId="1810" xr:uid="{689033BE-F535-4F83-82AE-07F3BB2AC192}"/>
    <cellStyle name="Normal 3 4 17" xfId="1954" xr:uid="{6DB31D45-CCCD-43FD-94B7-9C7E29074F88}"/>
    <cellStyle name="Normal 3 4 18" xfId="2098" xr:uid="{0E7DEFC7-257F-47C3-AD50-256B6086C604}"/>
    <cellStyle name="Normal 3 4 19" xfId="2242" xr:uid="{78829135-DF6D-4A81-8DD3-9FF452E5BA61}"/>
    <cellStyle name="Normal 3 4 2" xfId="86" xr:uid="{85206138-50B2-4597-8178-8CF0D0224076}"/>
    <cellStyle name="Normal 3 4 2 10" xfId="1107" xr:uid="{A700D939-0341-4D7C-9456-ED5D157F03D4}"/>
    <cellStyle name="Normal 3 4 2 11" xfId="1252" xr:uid="{0C90FCD1-CB53-460E-977A-DF0742A843C5}"/>
    <cellStyle name="Normal 3 4 2 12" xfId="1396" xr:uid="{5CEC618C-5424-4B4D-8AAE-6540B3722F34}"/>
    <cellStyle name="Normal 3 4 2 13" xfId="1540" xr:uid="{647A9CA9-FB2C-4692-A724-52188B812F4F}"/>
    <cellStyle name="Normal 3 4 2 14" xfId="1684" xr:uid="{45A445B3-E8CD-4EB4-BFA3-686A097E94D3}"/>
    <cellStyle name="Normal 3 4 2 15" xfId="1828" xr:uid="{1103951A-BF4E-48D0-8FB8-A4F9E6EA08DB}"/>
    <cellStyle name="Normal 3 4 2 16" xfId="1972" xr:uid="{F4184458-EF0F-4A1E-A8AE-3CB055553AB9}"/>
    <cellStyle name="Normal 3 4 2 17" xfId="2116" xr:uid="{A00CDD2B-864F-4001-AC92-1BAC77B9E87A}"/>
    <cellStyle name="Normal 3 4 2 18" xfId="2260" xr:uid="{CDB11C74-E125-4747-A08E-E5F55A155D29}"/>
    <cellStyle name="Normal 3 4 2 19" xfId="2425" xr:uid="{2696BD15-4C30-4C7C-B29F-D24C4644351F}"/>
    <cellStyle name="Normal 3 4 2 2" xfId="126" xr:uid="{604C9BB1-2166-4D16-BEDF-C085122E821C}"/>
    <cellStyle name="Normal 3 4 2 2 10" xfId="1288" xr:uid="{A682ED30-4D39-45AF-832A-EC6F5CD10E1E}"/>
    <cellStyle name="Normal 3 4 2 2 11" xfId="1432" xr:uid="{03DE6B32-9EE4-4CEA-9097-739799129E81}"/>
    <cellStyle name="Normal 3 4 2 2 12" xfId="1576" xr:uid="{247CCB4F-F776-476B-A30D-F8CEB85971CD}"/>
    <cellStyle name="Normal 3 4 2 2 13" xfId="1720" xr:uid="{AA671D4F-F3EC-4949-9D08-6EDADE36D18E}"/>
    <cellStyle name="Normal 3 4 2 2 14" xfId="1864" xr:uid="{588BA223-69F8-499C-8E69-960B34EE2B3F}"/>
    <cellStyle name="Normal 3 4 2 2 15" xfId="2008" xr:uid="{51F31D57-E91F-4972-AFD3-5CB91A4822A5}"/>
    <cellStyle name="Normal 3 4 2 2 16" xfId="2152" xr:uid="{D5547186-BF46-4347-9D33-16385602CC09}"/>
    <cellStyle name="Normal 3 4 2 2 17" xfId="2296" xr:uid="{4D806F22-A6B6-45BA-AFDF-481642AD6E49}"/>
    <cellStyle name="Normal 3 4 2 2 18" xfId="2426" xr:uid="{315E95CA-2C40-4DDE-A6CF-FA22BBC499D4}"/>
    <cellStyle name="Normal 3 4 2 2 19" xfId="2584" xr:uid="{1138AA84-53D0-4C7D-9397-D5A6B0561EE1}"/>
    <cellStyle name="Normal 3 4 2 2 2" xfId="203" xr:uid="{692800A3-F02C-463F-80A4-81FFCF3CFF62}"/>
    <cellStyle name="Normal 3 4 2 2 2 10" xfId="1504" xr:uid="{EF2F53A7-013D-4082-A920-3A70DA092C10}"/>
    <cellStyle name="Normal 3 4 2 2 2 11" xfId="1648" xr:uid="{5DB32AE3-8F7F-45FC-B957-9EC98AA3BD33}"/>
    <cellStyle name="Normal 3 4 2 2 2 12" xfId="1792" xr:uid="{43D0098D-347C-479E-8C6B-69A4B5790ECE}"/>
    <cellStyle name="Normal 3 4 2 2 2 13" xfId="1936" xr:uid="{1A437BE5-369D-4BF1-BFEB-150D00DBEA5F}"/>
    <cellStyle name="Normal 3 4 2 2 2 14" xfId="2080" xr:uid="{23084C44-4572-4253-AB74-B3084C6B2E5B}"/>
    <cellStyle name="Normal 3 4 2 2 2 15" xfId="2224" xr:uid="{0893C747-C4B2-40B7-8491-08312C876975}"/>
    <cellStyle name="Normal 3 4 2 2 2 16" xfId="2368" xr:uid="{9104A974-A843-48A0-96F6-0227CD9A4ECD}"/>
    <cellStyle name="Normal 3 4 2 2 2 17" xfId="2427" xr:uid="{4F7FE610-8248-492F-9716-E40087CD7C26}"/>
    <cellStyle name="Normal 3 4 2 2 2 18" xfId="2656" xr:uid="{B9BCC159-06AF-4BDA-8E77-9A3FC3D07F1C}"/>
    <cellStyle name="Normal 3 4 2 2 2 19" xfId="2800" xr:uid="{3A29B91B-6F7B-4284-83D7-655668245802}"/>
    <cellStyle name="Normal 3 4 2 2 2 2" xfId="347" xr:uid="{618A0396-FF4A-4F3C-A922-DECC780820E2}"/>
    <cellStyle name="Normal 3 4 2 2 2 20" xfId="2944" xr:uid="{C86A01BE-32AC-4AE2-BD7A-A201A289B4DB}"/>
    <cellStyle name="Normal 3 4 2 2 2 21" xfId="3089" xr:uid="{1EFC6FFB-6F2D-49A3-B242-A299756DF5E3}"/>
    <cellStyle name="Normal 3 4 2 2 2 22" xfId="3233" xr:uid="{0361148D-8D8F-41D1-8008-8A50DE736E80}"/>
    <cellStyle name="Normal 3 4 2 2 2 23" xfId="3377" xr:uid="{E54E0D95-A9AF-4BC4-84AD-063B898D5BA8}"/>
    <cellStyle name="Normal 3 4 2 2 2 24" xfId="3521" xr:uid="{F20CF9FA-39F4-45D5-8661-677C47F932FF}"/>
    <cellStyle name="Normal 3 4 2 2 2 25" xfId="3665" xr:uid="{BFD4A200-FE4F-458A-A601-E087DF6F7FEA}"/>
    <cellStyle name="Normal 3 4 2 2 2 26" xfId="3809" xr:uid="{F62C9CC3-3780-466F-93BA-58C47E4BF987}"/>
    <cellStyle name="Normal 3 4 2 2 2 27" xfId="3953" xr:uid="{A67820AA-24B0-4961-AADB-B77C77317DD2}"/>
    <cellStyle name="Normal 3 4 2 2 2 28" xfId="4097" xr:uid="{99FF02DC-4F8B-4D16-9949-7B3EA096B5B6}"/>
    <cellStyle name="Normal 3 4 2 2 2 29" xfId="4241" xr:uid="{6C55E9D9-258C-405D-9556-D97854730FB4}"/>
    <cellStyle name="Normal 3 4 2 2 2 3" xfId="492" xr:uid="{926B2A06-DF0B-4D8B-94DC-F3659F50646A}"/>
    <cellStyle name="Normal 3 4 2 2 2 30" xfId="4386" xr:uid="{AA424CB5-79D1-440C-B507-5294CD4017F9}"/>
    <cellStyle name="Normal 3 4 2 2 2 4" xfId="637" xr:uid="{D98D4BCC-1A17-44FC-924C-1ADE75B99010}"/>
    <cellStyle name="Normal 3 4 2 2 2 5" xfId="782" xr:uid="{301A3F73-45C3-44B3-8BC1-C3D908ED7D37}"/>
    <cellStyle name="Normal 3 4 2 2 2 6" xfId="926" xr:uid="{F499CDC1-C745-47C4-A9F8-12570ACBCF3D}"/>
    <cellStyle name="Normal 3 4 2 2 2 7" xfId="1071" xr:uid="{94FEB26D-C093-4E6A-B460-5DF32F1B6ECE}"/>
    <cellStyle name="Normal 3 4 2 2 2 8" xfId="1215" xr:uid="{96385449-C092-4416-AB00-CCE5EC8C36CA}"/>
    <cellStyle name="Normal 3 4 2 2 2 9" xfId="1360" xr:uid="{CAB80B62-AE4A-4665-B490-A37CB3EAABF3}"/>
    <cellStyle name="Normal 3 4 2 2 20" xfId="2728" xr:uid="{70AE47F1-F127-4B04-8D0C-78965C2D06DD}"/>
    <cellStyle name="Normal 3 4 2 2 21" xfId="2872" xr:uid="{00809B8C-E3D3-4D37-B054-B295898B8B37}"/>
    <cellStyle name="Normal 3 4 2 2 22" xfId="3017" xr:uid="{F81FF0CE-AEED-4802-AE5C-FD33C58EADE5}"/>
    <cellStyle name="Normal 3 4 2 2 23" xfId="3161" xr:uid="{2F2C14CD-B1D4-4201-9152-03D2722E2ACB}"/>
    <cellStyle name="Normal 3 4 2 2 24" xfId="3305" xr:uid="{D8F6E170-EEE4-4399-9458-F4FB9EDAA4E4}"/>
    <cellStyle name="Normal 3 4 2 2 25" xfId="3449" xr:uid="{2C2CB354-5AA1-4D91-9021-8C0A97C1F53E}"/>
    <cellStyle name="Normal 3 4 2 2 26" xfId="3593" xr:uid="{945698F3-38C2-4C02-ACEA-F8410C2D323D}"/>
    <cellStyle name="Normal 3 4 2 2 27" xfId="3737" xr:uid="{D21B011A-5041-4DE4-876E-62625B829DE6}"/>
    <cellStyle name="Normal 3 4 2 2 28" xfId="3881" xr:uid="{75D3E277-54FC-4B49-92A1-DBC168C731AE}"/>
    <cellStyle name="Normal 3 4 2 2 29" xfId="4025" xr:uid="{5FC6BAA4-092D-4D9A-911B-AE88BD97C428}"/>
    <cellStyle name="Normal 3 4 2 2 3" xfId="275" xr:uid="{DD6687D6-829E-4884-929C-E159A698F04D}"/>
    <cellStyle name="Normal 3 4 2 2 30" xfId="4169" xr:uid="{6954E731-357B-404A-A15A-3994833C1133}"/>
    <cellStyle name="Normal 3 4 2 2 31" xfId="4313" xr:uid="{C9EC45C5-D2F1-4061-B475-9534882D4DA9}"/>
    <cellStyle name="Normal 3 4 2 2 4" xfId="420" xr:uid="{B156B76A-11A5-4519-AA1F-71E88921B6DE}"/>
    <cellStyle name="Normal 3 4 2 2 5" xfId="565" xr:uid="{7D7CB235-7DFA-4F17-AA99-C769AF233E05}"/>
    <cellStyle name="Normal 3 4 2 2 6" xfId="710" xr:uid="{7F638A64-3D6B-4FB8-9432-56BA66D9E129}"/>
    <cellStyle name="Normal 3 4 2 2 7" xfId="854" xr:uid="{3E88A07D-CA7A-405D-8E9D-1079C1D608B0}"/>
    <cellStyle name="Normal 3 4 2 2 8" xfId="999" xr:uid="{0F653AE7-1509-4467-BB20-41C78C2B4C32}"/>
    <cellStyle name="Normal 3 4 2 2 9" xfId="1143" xr:uid="{B98BFDC2-3B39-4B19-941B-0E42E5B15DF3}"/>
    <cellStyle name="Normal 3 4 2 20" xfId="2548" xr:uid="{892CB26F-A73E-43B5-BB66-C945FBA12B11}"/>
    <cellStyle name="Normal 3 4 2 21" xfId="2692" xr:uid="{6F1EE591-C357-483F-B1C7-27D53E75959C}"/>
    <cellStyle name="Normal 3 4 2 22" xfId="2836" xr:uid="{D52D3B31-8C53-44C0-8DBB-003CEF6E30B9}"/>
    <cellStyle name="Normal 3 4 2 23" xfId="2981" xr:uid="{BEF4819E-FB86-4106-A236-0220766ECA48}"/>
    <cellStyle name="Normal 3 4 2 24" xfId="3125" xr:uid="{84C2D22E-8934-4155-9D7E-D7BAF07A646D}"/>
    <cellStyle name="Normal 3 4 2 25" xfId="3269" xr:uid="{56DC12F2-6467-49A6-8636-B75AA6EBC4E2}"/>
    <cellStyle name="Normal 3 4 2 26" xfId="3413" xr:uid="{08D51172-B34E-49F5-A924-CAFBB4DC18E5}"/>
    <cellStyle name="Normal 3 4 2 27" xfId="3557" xr:uid="{E6DA5F2A-1BC9-4DF3-BC99-667715560293}"/>
    <cellStyle name="Normal 3 4 2 28" xfId="3701" xr:uid="{213AA756-1EAF-4F71-8D2C-1DE76EECD883}"/>
    <cellStyle name="Normal 3 4 2 29" xfId="3845" xr:uid="{EDC86249-9417-41C9-A6CB-60392E117E86}"/>
    <cellStyle name="Normal 3 4 2 3" xfId="167" xr:uid="{A237C8E5-0FAE-402F-B5AA-AE9B8BE9E973}"/>
    <cellStyle name="Normal 3 4 2 3 10" xfId="1468" xr:uid="{21DD2B35-E41E-407A-B69C-6C30988A89BD}"/>
    <cellStyle name="Normal 3 4 2 3 11" xfId="1612" xr:uid="{60A156EE-F406-4875-BE11-83562A2A0508}"/>
    <cellStyle name="Normal 3 4 2 3 12" xfId="1756" xr:uid="{2D3E613E-11F2-421F-B641-C552E796918B}"/>
    <cellStyle name="Normal 3 4 2 3 13" xfId="1900" xr:uid="{EEB4E302-7F28-4DD3-8A9E-172E41D6700F}"/>
    <cellStyle name="Normal 3 4 2 3 14" xfId="2044" xr:uid="{313A7B9A-ECC7-42B8-BF39-7E0F2CCD6D8A}"/>
    <cellStyle name="Normal 3 4 2 3 15" xfId="2188" xr:uid="{72E45211-BD46-4BF3-A5F5-D644A5A92B3A}"/>
    <cellStyle name="Normal 3 4 2 3 16" xfId="2332" xr:uid="{3F23489C-383A-4559-AEAB-A43A75C8AAC7}"/>
    <cellStyle name="Normal 3 4 2 3 17" xfId="2428" xr:uid="{D2950ED6-52BF-4A42-8B01-6288CA18EDA6}"/>
    <cellStyle name="Normal 3 4 2 3 18" xfId="2620" xr:uid="{730E08C7-9C61-4BE5-AD4A-FBD4609A3CA7}"/>
    <cellStyle name="Normal 3 4 2 3 19" xfId="2764" xr:uid="{FEBCF4E8-D1FE-4801-B941-9BF6A6230D86}"/>
    <cellStyle name="Normal 3 4 2 3 2" xfId="311" xr:uid="{C847B276-1984-45BF-920F-39F7863C1B6D}"/>
    <cellStyle name="Normal 3 4 2 3 20" xfId="2908" xr:uid="{FA9F575F-C251-448C-9DAA-DA07B5CF4AEE}"/>
    <cellStyle name="Normal 3 4 2 3 21" xfId="3053" xr:uid="{3BC96783-7A4D-4CCB-B492-770B92B31CA2}"/>
    <cellStyle name="Normal 3 4 2 3 22" xfId="3197" xr:uid="{B9FECF71-8D19-4C94-A3CA-501DC8B10992}"/>
    <cellStyle name="Normal 3 4 2 3 23" xfId="3341" xr:uid="{F5B09FE7-BDA8-48BC-A35C-DC460719FA8F}"/>
    <cellStyle name="Normal 3 4 2 3 24" xfId="3485" xr:uid="{76BC0619-A34F-4C89-A014-FD313904910D}"/>
    <cellStyle name="Normal 3 4 2 3 25" xfId="3629" xr:uid="{37D5A0B3-3BF2-4A31-93D1-3A5BD1E45341}"/>
    <cellStyle name="Normal 3 4 2 3 26" xfId="3773" xr:uid="{11302DED-A238-4087-93B0-FB854F91E833}"/>
    <cellStyle name="Normal 3 4 2 3 27" xfId="3917" xr:uid="{5ABA9190-9EB1-4176-A92D-9390541A9E39}"/>
    <cellStyle name="Normal 3 4 2 3 28" xfId="4061" xr:uid="{0A0030BF-F89C-4993-85D7-CF842649B86B}"/>
    <cellStyle name="Normal 3 4 2 3 29" xfId="4205" xr:uid="{CB643B1F-CAEA-4EA7-B56E-88771F73A20F}"/>
    <cellStyle name="Normal 3 4 2 3 3" xfId="456" xr:uid="{D28043F2-3E88-4043-8C70-2772765B9FBE}"/>
    <cellStyle name="Normal 3 4 2 3 30" xfId="4350" xr:uid="{A981E340-48B3-44A2-8FDE-051FB7E72503}"/>
    <cellStyle name="Normal 3 4 2 3 4" xfId="601" xr:uid="{12EED061-49D4-4AD0-853B-6466D3A7F9E6}"/>
    <cellStyle name="Normal 3 4 2 3 5" xfId="746" xr:uid="{E0E457F6-19F5-436F-881D-1162B6ADEEFC}"/>
    <cellStyle name="Normal 3 4 2 3 6" xfId="890" xr:uid="{A6804C41-BDBE-4BB9-A808-916BAFE7B50C}"/>
    <cellStyle name="Normal 3 4 2 3 7" xfId="1035" xr:uid="{9ABECED7-04C3-4409-A810-4E9BE905B4F5}"/>
    <cellStyle name="Normal 3 4 2 3 8" xfId="1179" xr:uid="{45BC4F15-226B-4E02-A058-B6F46BF6ADDD}"/>
    <cellStyle name="Normal 3 4 2 3 9" xfId="1324" xr:uid="{459A8D78-2D1C-4768-809E-F573853A55EF}"/>
    <cellStyle name="Normal 3 4 2 30" xfId="3989" xr:uid="{BDB0B502-FD17-44AA-A0E3-4238F3DFE204}"/>
    <cellStyle name="Normal 3 4 2 31" xfId="4133" xr:uid="{99F322D5-3DC9-4A52-8CF6-2BF6B0D6AFC9}"/>
    <cellStyle name="Normal 3 4 2 32" xfId="4277" xr:uid="{145BBD6E-3AD1-404E-B7CA-211AC8B67D24}"/>
    <cellStyle name="Normal 3 4 2 4" xfId="239" xr:uid="{BEA09FB6-E784-4851-A8A0-0BF8A153A915}"/>
    <cellStyle name="Normal 3 4 2 5" xfId="384" xr:uid="{D37CA107-3074-4ADC-87D4-5B59241546D0}"/>
    <cellStyle name="Normal 3 4 2 6" xfId="529" xr:uid="{43CC7EFC-9FCC-42F5-90DB-582F99AFC1C9}"/>
    <cellStyle name="Normal 3 4 2 7" xfId="674" xr:uid="{53F445E4-7D72-43BA-8AE2-248D10C51C8A}"/>
    <cellStyle name="Normal 3 4 2 8" xfId="818" xr:uid="{4ED74F93-FAC4-4707-AC77-C5C180750DA3}"/>
    <cellStyle name="Normal 3 4 2 9" xfId="963" xr:uid="{2BAFB493-6983-4589-974A-D644D7087527}"/>
    <cellStyle name="Normal 3 4 20" xfId="2424" xr:uid="{64689CC5-D99C-4470-9C37-2D103ED3E94F}"/>
    <cellStyle name="Normal 3 4 21" xfId="2530" xr:uid="{14FF0F22-12AC-46A4-BAA8-11A5B79D2FAA}"/>
    <cellStyle name="Normal 3 4 22" xfId="2674" xr:uid="{C7F87CB9-2B6F-4DB0-A5E5-FA83808D9448}"/>
    <cellStyle name="Normal 3 4 23" xfId="2818" xr:uid="{ACD7A28D-8658-484A-AF46-1FEBDAE038BB}"/>
    <cellStyle name="Normal 3 4 24" xfId="2963" xr:uid="{68F683CA-D4B2-4C43-B4AA-9B6211854DB5}"/>
    <cellStyle name="Normal 3 4 25" xfId="3107" xr:uid="{FB57D777-ED48-44F9-B047-5BE4CB95041D}"/>
    <cellStyle name="Normal 3 4 26" xfId="3251" xr:uid="{B3BF2B90-438E-4282-A609-ECB22D4CF575}"/>
    <cellStyle name="Normal 3 4 27" xfId="3395" xr:uid="{8DA204C6-07C9-4CD9-94F9-369FFD17943A}"/>
    <cellStyle name="Normal 3 4 28" xfId="3539" xr:uid="{73E7CB04-DAE0-4EE8-9A83-A61A40FDF218}"/>
    <cellStyle name="Normal 3 4 29" xfId="3683" xr:uid="{E9220369-B632-41C1-BF72-2FADFD185A5D}"/>
    <cellStyle name="Normal 3 4 3" xfId="107" xr:uid="{9642B987-6151-48BE-A870-9FE739661A08}"/>
    <cellStyle name="Normal 3 4 3 10" xfId="1270" xr:uid="{91065EA5-E781-44D5-BED5-7FB6DAFD702C}"/>
    <cellStyle name="Normal 3 4 3 11" xfId="1414" xr:uid="{A1661B24-9DBA-4EDD-9204-5C520A54771C}"/>
    <cellStyle name="Normal 3 4 3 12" xfId="1558" xr:uid="{B2CB4654-817C-41AE-A953-29ED99E9BD76}"/>
    <cellStyle name="Normal 3 4 3 13" xfId="1702" xr:uid="{949E0DE1-8C78-480B-BCC4-D04A8DFC58A9}"/>
    <cellStyle name="Normal 3 4 3 14" xfId="1846" xr:uid="{6F5F6965-93BE-4BF4-820E-EBB40D65EF78}"/>
    <cellStyle name="Normal 3 4 3 15" xfId="1990" xr:uid="{93507CBD-411F-4225-BFB3-4E2E9DF9855F}"/>
    <cellStyle name="Normal 3 4 3 16" xfId="2134" xr:uid="{708E79AA-E602-462D-BDA4-E6E1E15B6EAD}"/>
    <cellStyle name="Normal 3 4 3 17" xfId="2278" xr:uid="{269C17F1-9D1D-4ECC-9134-7C24E6848CC8}"/>
    <cellStyle name="Normal 3 4 3 18" xfId="2429" xr:uid="{CEFA560A-DE67-4B19-B927-AC1BD618D7D2}"/>
    <cellStyle name="Normal 3 4 3 19" xfId="2566" xr:uid="{E5073F85-686C-4EF6-A0CB-9DBC113A1AB5}"/>
    <cellStyle name="Normal 3 4 3 2" xfId="185" xr:uid="{B4A83904-EB7D-4F96-9C2C-3FF79E8D3CE9}"/>
    <cellStyle name="Normal 3 4 3 2 10" xfId="1486" xr:uid="{B98AF8B1-7DCC-4AD9-B081-348529510295}"/>
    <cellStyle name="Normal 3 4 3 2 11" xfId="1630" xr:uid="{CC6EB3D3-583B-47F9-A521-DB844328357E}"/>
    <cellStyle name="Normal 3 4 3 2 12" xfId="1774" xr:uid="{7C0D27A9-E90F-40F6-BE2C-97C71ADF0BC5}"/>
    <cellStyle name="Normal 3 4 3 2 13" xfId="1918" xr:uid="{87EA059A-56A4-4A35-AD25-A8904663D01C}"/>
    <cellStyle name="Normal 3 4 3 2 14" xfId="2062" xr:uid="{A9D93DC1-A235-43F4-8192-6DF042BB2C55}"/>
    <cellStyle name="Normal 3 4 3 2 15" xfId="2206" xr:uid="{1B9C6A60-183F-4EB6-B496-A7E5A0B368C3}"/>
    <cellStyle name="Normal 3 4 3 2 16" xfId="2350" xr:uid="{43AEEEDB-D99A-4FA7-8F21-68F55E3C01DE}"/>
    <cellStyle name="Normal 3 4 3 2 17" xfId="2430" xr:uid="{9DFA65EC-30FA-4D1E-B615-038750A55EA8}"/>
    <cellStyle name="Normal 3 4 3 2 18" xfId="2638" xr:uid="{566CA902-4573-4C69-943E-D4DF0544F01F}"/>
    <cellStyle name="Normal 3 4 3 2 19" xfId="2782" xr:uid="{E3BF9957-6FCC-4392-AC10-DFA84F1171B0}"/>
    <cellStyle name="Normal 3 4 3 2 2" xfId="329" xr:uid="{7A7593F2-B127-4F02-9D78-631FAC30BF48}"/>
    <cellStyle name="Normal 3 4 3 2 20" xfId="2926" xr:uid="{F078D103-2869-41DB-8360-5644F4A2738A}"/>
    <cellStyle name="Normal 3 4 3 2 21" xfId="3071" xr:uid="{2CB3407F-6181-492B-A7CB-55678EA5E02A}"/>
    <cellStyle name="Normal 3 4 3 2 22" xfId="3215" xr:uid="{2681DDE8-0CF3-4966-A332-ACCDF88CBFCE}"/>
    <cellStyle name="Normal 3 4 3 2 23" xfId="3359" xr:uid="{0C6D87F7-9595-43FD-9CC3-B86E185DF71A}"/>
    <cellStyle name="Normal 3 4 3 2 24" xfId="3503" xr:uid="{166AD5FB-2647-4D3F-A547-F4013C9EC04E}"/>
    <cellStyle name="Normal 3 4 3 2 25" xfId="3647" xr:uid="{368DD74A-4181-4028-BC1F-31D5DF68CF60}"/>
    <cellStyle name="Normal 3 4 3 2 26" xfId="3791" xr:uid="{DA9A38F9-A9F9-4360-B904-1620627ACDD3}"/>
    <cellStyle name="Normal 3 4 3 2 27" xfId="3935" xr:uid="{D892A2ED-7CF6-4F76-9945-3492AC81B75B}"/>
    <cellStyle name="Normal 3 4 3 2 28" xfId="4079" xr:uid="{7A3EB8B9-EA80-4716-A53F-5B9D78E84531}"/>
    <cellStyle name="Normal 3 4 3 2 29" xfId="4223" xr:uid="{F62FFEC3-3BED-4CFC-BF76-71B2A7AEDAF9}"/>
    <cellStyle name="Normal 3 4 3 2 3" xfId="474" xr:uid="{71C786C8-94EC-4696-BB77-AA99C85D3012}"/>
    <cellStyle name="Normal 3 4 3 2 30" xfId="4368" xr:uid="{C028CBE4-A9CF-4248-8467-D8B284E39423}"/>
    <cellStyle name="Normal 3 4 3 2 4" xfId="619" xr:uid="{E65A96A0-46B6-4181-99DD-9BCA3211125A}"/>
    <cellStyle name="Normal 3 4 3 2 5" xfId="764" xr:uid="{083A804A-0420-4CA6-8D52-CA8D3E4DD1AE}"/>
    <cellStyle name="Normal 3 4 3 2 6" xfId="908" xr:uid="{6CB70F0C-FE9F-4F3E-A90D-ADD892D0908C}"/>
    <cellStyle name="Normal 3 4 3 2 7" xfId="1053" xr:uid="{3AEDFE47-0364-4A4A-88DD-C7EC0265916F}"/>
    <cellStyle name="Normal 3 4 3 2 8" xfId="1197" xr:uid="{D4F57620-B5AB-4D8C-BD1E-6F5AB6F7BE74}"/>
    <cellStyle name="Normal 3 4 3 2 9" xfId="1342" xr:uid="{9633312F-71FD-479C-A775-17CB68230E15}"/>
    <cellStyle name="Normal 3 4 3 20" xfId="2710" xr:uid="{F979CA4E-49A0-45A3-BF36-B3F4ED173DE0}"/>
    <cellStyle name="Normal 3 4 3 21" xfId="2854" xr:uid="{FA798E0E-651B-4EFE-8B3E-39CB8D47C762}"/>
    <cellStyle name="Normal 3 4 3 22" xfId="2999" xr:uid="{79CBF89B-50B1-4066-8260-F61219A4B120}"/>
    <cellStyle name="Normal 3 4 3 23" xfId="3143" xr:uid="{149CC7EA-1714-47F7-9DC6-FEA6A37B537A}"/>
    <cellStyle name="Normal 3 4 3 24" xfId="3287" xr:uid="{A8614F55-B747-4C9B-82A0-B00217CF4BEF}"/>
    <cellStyle name="Normal 3 4 3 25" xfId="3431" xr:uid="{E01E7B0F-DFD6-40B7-9630-40B983C5F060}"/>
    <cellStyle name="Normal 3 4 3 26" xfId="3575" xr:uid="{F27AAB4E-07E6-4935-AB6B-5C60EED24E43}"/>
    <cellStyle name="Normal 3 4 3 27" xfId="3719" xr:uid="{A049E2FA-54B6-42C9-9C9C-B72095542269}"/>
    <cellStyle name="Normal 3 4 3 28" xfId="3863" xr:uid="{C1C6B930-F462-42C8-87EA-0E5B8CD88775}"/>
    <cellStyle name="Normal 3 4 3 29" xfId="4007" xr:uid="{2CC5CCFB-66E5-4593-8B82-406669ED0C5E}"/>
    <cellStyle name="Normal 3 4 3 3" xfId="257" xr:uid="{21B980F0-F1E7-4CB6-843D-0F7BDC9DB196}"/>
    <cellStyle name="Normal 3 4 3 30" xfId="4151" xr:uid="{0EBACC85-091B-4508-A84A-35695401ADFA}"/>
    <cellStyle name="Normal 3 4 3 31" xfId="4295" xr:uid="{1E70AB34-F3D5-4DB1-AB65-678A2D84E830}"/>
    <cellStyle name="Normal 3 4 3 4" xfId="402" xr:uid="{53559BB0-0141-481F-AC8D-1173ED952639}"/>
    <cellStyle name="Normal 3 4 3 5" xfId="547" xr:uid="{DB1DBCA2-253B-40FC-9FB0-262E63570AA7}"/>
    <cellStyle name="Normal 3 4 3 6" xfId="692" xr:uid="{F259EBBE-3D29-4F99-BF40-51D523C8C85D}"/>
    <cellStyle name="Normal 3 4 3 7" xfId="836" xr:uid="{56300C96-653D-4ECF-9BEB-BA4A2D5EE9C0}"/>
    <cellStyle name="Normal 3 4 3 8" xfId="981" xr:uid="{C131D5CF-E470-46F4-BAA7-601244A5323E}"/>
    <cellStyle name="Normal 3 4 3 9" xfId="1125" xr:uid="{5BC75F95-3748-46F3-B613-6C216D5F4262}"/>
    <cellStyle name="Normal 3 4 30" xfId="3827" xr:uid="{01D9A202-4CEE-4E2D-A652-4E34A3612254}"/>
    <cellStyle name="Normal 3 4 31" xfId="3971" xr:uid="{8E914BBA-910F-46E8-880C-7D303E0A42BE}"/>
    <cellStyle name="Normal 3 4 32" xfId="4115" xr:uid="{0AC276F9-BDB8-4EAC-ABC7-F42A34532CFB}"/>
    <cellStyle name="Normal 3 4 33" xfId="4259" xr:uid="{65644DEF-E652-4B65-8F97-F3598ED41898}"/>
    <cellStyle name="Normal 3 4 4" xfId="149" xr:uid="{0F1F1E57-D377-48DC-8C31-8A609D90E3EA}"/>
    <cellStyle name="Normal 3 4 4 10" xfId="1450" xr:uid="{24CD6694-9A8C-4083-AFE0-22E2DD3713D7}"/>
    <cellStyle name="Normal 3 4 4 11" xfId="1594" xr:uid="{A767B84F-8D5D-4532-A44C-3B8FF2A63675}"/>
    <cellStyle name="Normal 3 4 4 12" xfId="1738" xr:uid="{3919B0F1-824A-4D3C-A188-A8E009201D42}"/>
    <cellStyle name="Normal 3 4 4 13" xfId="1882" xr:uid="{6B4043C9-D71C-4048-9D0A-BC67936E9336}"/>
    <cellStyle name="Normal 3 4 4 14" xfId="2026" xr:uid="{AE36E9A2-8646-47C5-8154-C04DE78032D7}"/>
    <cellStyle name="Normal 3 4 4 15" xfId="2170" xr:uid="{00605C25-2C27-4B55-8C79-C1CD1D8411D9}"/>
    <cellStyle name="Normal 3 4 4 16" xfId="2314" xr:uid="{29E68852-B8D3-4113-908F-562CAF04989D}"/>
    <cellStyle name="Normal 3 4 4 17" xfId="2431" xr:uid="{6FE623DB-3673-486E-9C63-248BEF1DB8E1}"/>
    <cellStyle name="Normal 3 4 4 18" xfId="2602" xr:uid="{F4EA15F2-B0E5-4367-AD85-8C1E77C6BF1C}"/>
    <cellStyle name="Normal 3 4 4 19" xfId="2746" xr:uid="{8EB5E56E-90ED-42B4-8C30-1B7A0B71BA39}"/>
    <cellStyle name="Normal 3 4 4 2" xfId="293" xr:uid="{27D1686A-853B-4A5B-837E-1D2AB01EF3C7}"/>
    <cellStyle name="Normal 3 4 4 20" xfId="2890" xr:uid="{176EDFBB-19BC-4953-A119-D500A78971B7}"/>
    <cellStyle name="Normal 3 4 4 21" xfId="3035" xr:uid="{731E10F6-1943-4BE4-B412-03492DF7A206}"/>
    <cellStyle name="Normal 3 4 4 22" xfId="3179" xr:uid="{7428DC9F-F22E-4BE8-BDBA-F5D00A00A027}"/>
    <cellStyle name="Normal 3 4 4 23" xfId="3323" xr:uid="{1F22C06D-2001-4622-9E01-A446E5AF6C3E}"/>
    <cellStyle name="Normal 3 4 4 24" xfId="3467" xr:uid="{CD419660-41A0-4FB6-87D7-DFB3FC799D19}"/>
    <cellStyle name="Normal 3 4 4 25" xfId="3611" xr:uid="{894312DD-2C6D-4E7D-9B07-E0F677D1FB5F}"/>
    <cellStyle name="Normal 3 4 4 26" xfId="3755" xr:uid="{D0FF321C-9503-46A6-9B59-302B99F04800}"/>
    <cellStyle name="Normal 3 4 4 27" xfId="3899" xr:uid="{09406760-37DB-4B1F-9964-7B77C3BA2FE5}"/>
    <cellStyle name="Normal 3 4 4 28" xfId="4043" xr:uid="{F3DA685B-4DA0-4198-9153-617521B2A036}"/>
    <cellStyle name="Normal 3 4 4 29" xfId="4187" xr:uid="{1F5EDD39-7617-4FB4-A145-0ABBD15477A7}"/>
    <cellStyle name="Normal 3 4 4 3" xfId="438" xr:uid="{D614D22C-E6B6-4293-82DE-114F747BE44E}"/>
    <cellStyle name="Normal 3 4 4 30" xfId="4332" xr:uid="{728119C5-1A16-429C-A8F3-EED49D83AE57}"/>
    <cellStyle name="Normal 3 4 4 4" xfId="583" xr:uid="{DC44AE64-E564-484D-82E3-6AC6EF03D12B}"/>
    <cellStyle name="Normal 3 4 4 5" xfId="728" xr:uid="{B0D9CD8A-FB74-4B13-B2AB-02B13840A18C}"/>
    <cellStyle name="Normal 3 4 4 6" xfId="872" xr:uid="{6714D3D7-33B3-4F9B-8E92-B7C5A30E47EC}"/>
    <cellStyle name="Normal 3 4 4 7" xfId="1017" xr:uid="{A90F76F0-2B04-44D2-AAC8-45A3695B51A0}"/>
    <cellStyle name="Normal 3 4 4 8" xfId="1161" xr:uid="{BD0A7201-37D2-4BF8-9DE0-0A69AA268E28}"/>
    <cellStyle name="Normal 3 4 4 9" xfId="1306" xr:uid="{CD0D5269-CB73-4867-ACCB-298EF892D0E6}"/>
    <cellStyle name="Normal 3 4 5" xfId="221" xr:uid="{993AAB4D-839E-469D-9AE6-E59F72AEDA79}"/>
    <cellStyle name="Normal 3 4 6" xfId="366" xr:uid="{8EA5101A-5F7D-4FDF-AF4C-7F3DFA820805}"/>
    <cellStyle name="Normal 3 4 7" xfId="511" xr:uid="{2B4DF250-B8B0-47B9-B97A-96CAD0E6CB02}"/>
    <cellStyle name="Normal 3 4 8" xfId="656" xr:uid="{2CA9E7C5-8DBF-4E23-AEAB-2068318239EC}"/>
    <cellStyle name="Normal 3 4 9" xfId="800" xr:uid="{F0D07938-D16D-4B8C-9E81-15463208A89E}"/>
    <cellStyle name="Normal 3 5" xfId="75" xr:uid="{57C7A266-FD68-4893-BBEF-AEA30B512A09}"/>
    <cellStyle name="Normal 3 5 10" xfId="1098" xr:uid="{36CCB463-71E4-4E8F-9263-0DB0FE2032B3}"/>
    <cellStyle name="Normal 3 5 11" xfId="1243" xr:uid="{48A23ED3-8D09-4218-8C02-B8759DFAE06D}"/>
    <cellStyle name="Normal 3 5 12" xfId="1387" xr:uid="{6E0026B1-DB2A-43DD-BA91-5942CECDB8A1}"/>
    <cellStyle name="Normal 3 5 13" xfId="1531" xr:uid="{F0FA7776-B6AD-4E8D-BE73-0D104B698254}"/>
    <cellStyle name="Normal 3 5 14" xfId="1675" xr:uid="{DC9973AB-4A6A-4827-AB73-16210FCD5802}"/>
    <cellStyle name="Normal 3 5 15" xfId="1819" xr:uid="{35ACC363-F907-4F51-9108-F9240DB6BD92}"/>
    <cellStyle name="Normal 3 5 16" xfId="1963" xr:uid="{D0EF5D58-DAD0-4732-9B3B-8EAFC3986DD5}"/>
    <cellStyle name="Normal 3 5 17" xfId="2107" xr:uid="{523BFF3B-304B-4FFE-B5BA-E4815A37D040}"/>
    <cellStyle name="Normal 3 5 18" xfId="2251" xr:uid="{DD0E7A59-E4B1-497F-87B0-040E2B4B3D7D}"/>
    <cellStyle name="Normal 3 5 19" xfId="2432" xr:uid="{FA3FCBE5-D6CA-446C-B195-3F66B2E2BF7E}"/>
    <cellStyle name="Normal 3 5 2" xfId="117" xr:uid="{50853BCF-CF12-4098-8B02-4A8848B1CA20}"/>
    <cellStyle name="Normal 3 5 2 10" xfId="1279" xr:uid="{09858E79-9629-4C8E-8976-CFCA9A1E0CCD}"/>
    <cellStyle name="Normal 3 5 2 11" xfId="1423" xr:uid="{49E5E7FE-D99C-4E79-8346-B28081889C02}"/>
    <cellStyle name="Normal 3 5 2 12" xfId="1567" xr:uid="{B3848D14-53C6-44EC-8341-EB09A795DDF7}"/>
    <cellStyle name="Normal 3 5 2 13" xfId="1711" xr:uid="{91D56A55-D049-49FB-8787-C2D5B6C0CA47}"/>
    <cellStyle name="Normal 3 5 2 14" xfId="1855" xr:uid="{0EB907D0-9796-4046-8F1F-1D8DA215BA9E}"/>
    <cellStyle name="Normal 3 5 2 15" xfId="1999" xr:uid="{AC1935A0-F9A4-4066-BC84-ECD270179236}"/>
    <cellStyle name="Normal 3 5 2 16" xfId="2143" xr:uid="{AC85F766-28EA-42A5-BAB1-465F3B468FA9}"/>
    <cellStyle name="Normal 3 5 2 17" xfId="2287" xr:uid="{75C1C63B-5B41-4B12-B1E9-FDF9DE217A08}"/>
    <cellStyle name="Normal 3 5 2 18" xfId="2433" xr:uid="{4F248745-CE3A-4670-B4D1-08C7D18FEE38}"/>
    <cellStyle name="Normal 3 5 2 19" xfId="2575" xr:uid="{36178572-20D9-4411-8F66-7A2B68D8698B}"/>
    <cellStyle name="Normal 3 5 2 2" xfId="194" xr:uid="{9DB5DDF2-08B3-4EFB-9D9E-9E61BD96D03F}"/>
    <cellStyle name="Normal 3 5 2 2 10" xfId="1495" xr:uid="{1242E57C-610A-4B66-BEF5-4CE02C31AAF2}"/>
    <cellStyle name="Normal 3 5 2 2 11" xfId="1639" xr:uid="{101C82F0-B46F-4C2A-9003-EE4F786B4E1E}"/>
    <cellStyle name="Normal 3 5 2 2 12" xfId="1783" xr:uid="{41B5A2FB-0B0A-4927-986F-B394877CCD82}"/>
    <cellStyle name="Normal 3 5 2 2 13" xfId="1927" xr:uid="{7C450976-4803-47FD-AEC1-C56EA2A3E8AB}"/>
    <cellStyle name="Normal 3 5 2 2 14" xfId="2071" xr:uid="{55BF7BD2-E215-426A-BE94-2206C52CC0F0}"/>
    <cellStyle name="Normal 3 5 2 2 15" xfId="2215" xr:uid="{DF71C27D-6614-461D-BE1D-1B34691B849A}"/>
    <cellStyle name="Normal 3 5 2 2 16" xfId="2359" xr:uid="{6FA46E82-D358-48BC-A080-42F600207109}"/>
    <cellStyle name="Normal 3 5 2 2 17" xfId="2434" xr:uid="{E184276D-3A6D-43AD-B554-B2FEB7F5EF50}"/>
    <cellStyle name="Normal 3 5 2 2 18" xfId="2647" xr:uid="{7322ACA8-A783-4943-8FCC-393EABBFFFED}"/>
    <cellStyle name="Normal 3 5 2 2 19" xfId="2791" xr:uid="{40FC252D-AF1D-4113-A634-8ECB898B92EC}"/>
    <cellStyle name="Normal 3 5 2 2 2" xfId="338" xr:uid="{AA4D9BB2-3FBE-4929-977F-252D98CA7C1A}"/>
    <cellStyle name="Normal 3 5 2 2 20" xfId="2935" xr:uid="{08F3D930-7C4F-494D-B87C-FED18253805D}"/>
    <cellStyle name="Normal 3 5 2 2 21" xfId="3080" xr:uid="{6127F8E6-C61C-4426-8C52-2BB69749D33D}"/>
    <cellStyle name="Normal 3 5 2 2 22" xfId="3224" xr:uid="{D65F9C68-819B-4DE2-8394-7C22D3CAA17C}"/>
    <cellStyle name="Normal 3 5 2 2 23" xfId="3368" xr:uid="{A0D67BF1-0655-4038-9363-900C6EAA96C1}"/>
    <cellStyle name="Normal 3 5 2 2 24" xfId="3512" xr:uid="{A5772B42-2E62-47DB-B895-FC70723D4683}"/>
    <cellStyle name="Normal 3 5 2 2 25" xfId="3656" xr:uid="{78F9F0DF-DC0A-43DA-B3E5-BEA9D0F63989}"/>
    <cellStyle name="Normal 3 5 2 2 26" xfId="3800" xr:uid="{26339ACF-6FB2-4452-90C2-2677D27B23D4}"/>
    <cellStyle name="Normal 3 5 2 2 27" xfId="3944" xr:uid="{45B5A7E4-B8B8-4FE2-8EF6-04F829715BA5}"/>
    <cellStyle name="Normal 3 5 2 2 28" xfId="4088" xr:uid="{155A0CBA-010F-4B2E-8894-2A9A8ABECCBF}"/>
    <cellStyle name="Normal 3 5 2 2 29" xfId="4232" xr:uid="{ECBC7327-A590-4EBD-909A-4D0C227658ED}"/>
    <cellStyle name="Normal 3 5 2 2 3" xfId="483" xr:uid="{3DE17CA9-CCB1-422A-9E97-3C99230F36EF}"/>
    <cellStyle name="Normal 3 5 2 2 30" xfId="4377" xr:uid="{214F6239-5458-4A53-9338-15FA7796E7CB}"/>
    <cellStyle name="Normal 3 5 2 2 4" xfId="628" xr:uid="{D7E16FD2-9BD1-40F8-99CB-86BB7D69B548}"/>
    <cellStyle name="Normal 3 5 2 2 5" xfId="773" xr:uid="{9D514AB0-DEB6-4FC5-B2DA-D09EF6477163}"/>
    <cellStyle name="Normal 3 5 2 2 6" xfId="917" xr:uid="{3B38E2F1-9620-4871-9C2F-704F5CC0030C}"/>
    <cellStyle name="Normal 3 5 2 2 7" xfId="1062" xr:uid="{72A6B46D-F87B-4249-A68C-84BD40AFFB18}"/>
    <cellStyle name="Normal 3 5 2 2 8" xfId="1206" xr:uid="{8DD1A07F-1A8B-4408-B33E-B023AC918191}"/>
    <cellStyle name="Normal 3 5 2 2 9" xfId="1351" xr:uid="{33F883F5-BCF1-4199-ABDB-00B05ADFF7F8}"/>
    <cellStyle name="Normal 3 5 2 20" xfId="2719" xr:uid="{7C6671D1-DAD9-4EFB-9C9B-B07BBD3EBB5B}"/>
    <cellStyle name="Normal 3 5 2 21" xfId="2863" xr:uid="{DEDA415A-FFC0-4A55-AD98-58C5017EAB92}"/>
    <cellStyle name="Normal 3 5 2 22" xfId="3008" xr:uid="{88D9DD3D-FAE7-452D-98A3-0BC879C5BEF2}"/>
    <cellStyle name="Normal 3 5 2 23" xfId="3152" xr:uid="{3389E3A1-D951-4F50-9A58-162FFBC85F84}"/>
    <cellStyle name="Normal 3 5 2 24" xfId="3296" xr:uid="{155F2283-574A-420D-B402-92947401A125}"/>
    <cellStyle name="Normal 3 5 2 25" xfId="3440" xr:uid="{06045F8C-FF17-4FC8-90FA-7AC89A8061BC}"/>
    <cellStyle name="Normal 3 5 2 26" xfId="3584" xr:uid="{1310CFA8-A90A-4976-989A-19B8091BF38C}"/>
    <cellStyle name="Normal 3 5 2 27" xfId="3728" xr:uid="{4600AEE4-E60A-409C-BC32-226905686302}"/>
    <cellStyle name="Normal 3 5 2 28" xfId="3872" xr:uid="{CA1AEA78-96D7-4AF0-8E5F-9C52D7B8FE3C}"/>
    <cellStyle name="Normal 3 5 2 29" xfId="4016" xr:uid="{CB2F0435-C600-48D6-9C2B-ABA1B8F410FF}"/>
    <cellStyle name="Normal 3 5 2 3" xfId="266" xr:uid="{6CB16DF0-5B59-42C6-A28A-E70F053B936D}"/>
    <cellStyle name="Normal 3 5 2 30" xfId="4160" xr:uid="{F78FC334-F3BB-4270-B435-124B435360A2}"/>
    <cellStyle name="Normal 3 5 2 31" xfId="4304" xr:uid="{F3D3D6F2-DDB6-4163-B0AD-15B6AC4CEF98}"/>
    <cellStyle name="Normal 3 5 2 4" xfId="411" xr:uid="{320CA454-82CF-4AEE-85F2-50A1ED815209}"/>
    <cellStyle name="Normal 3 5 2 5" xfId="556" xr:uid="{11F80BE7-2EE7-44AA-BBA7-DF1E11D1F84B}"/>
    <cellStyle name="Normal 3 5 2 6" xfId="701" xr:uid="{9EDA17C9-1A68-42AD-8925-13F39033EF08}"/>
    <cellStyle name="Normal 3 5 2 7" xfId="845" xr:uid="{14612335-5BA3-4BF4-8A92-1C16D7F76F51}"/>
    <cellStyle name="Normal 3 5 2 8" xfId="990" xr:uid="{DC307B73-C761-4B17-939E-91EF062EE67D}"/>
    <cellStyle name="Normal 3 5 2 9" xfId="1134" xr:uid="{40A71887-AF69-45BE-B2A1-F35D34900CE6}"/>
    <cellStyle name="Normal 3 5 20" xfId="2539" xr:uid="{4F86A5F6-ED82-442C-9024-F2A132354B96}"/>
    <cellStyle name="Normal 3 5 21" xfId="2683" xr:uid="{42AB727A-6BC2-4240-8CBE-F378EB42FAF6}"/>
    <cellStyle name="Normal 3 5 22" xfId="2827" xr:uid="{73CB4B67-24DD-41C0-BBE7-011DA8F7EF40}"/>
    <cellStyle name="Normal 3 5 23" xfId="2972" xr:uid="{996230E1-F688-4B17-AE3C-EA37B3B2188A}"/>
    <cellStyle name="Normal 3 5 24" xfId="3116" xr:uid="{8D94E978-49CB-4F6B-A640-19192D0A8F89}"/>
    <cellStyle name="Normal 3 5 25" xfId="3260" xr:uid="{A67AE787-00EA-4B99-B348-40F0C5EC2779}"/>
    <cellStyle name="Normal 3 5 26" xfId="3404" xr:uid="{0DB0AB4F-C4FC-4810-9AF9-538E3F3ECF13}"/>
    <cellStyle name="Normal 3 5 27" xfId="3548" xr:uid="{B13D7BCF-CB2C-4C41-8FB2-A02B3EBEB867}"/>
    <cellStyle name="Normal 3 5 28" xfId="3692" xr:uid="{0C1F44CE-AD15-474F-AE8F-D4102684261A}"/>
    <cellStyle name="Normal 3 5 29" xfId="3836" xr:uid="{8F1EAD49-AE37-4601-8441-71520146387C}"/>
    <cellStyle name="Normal 3 5 3" xfId="158" xr:uid="{74408F8B-550D-4E3E-84F8-5F37676E75AA}"/>
    <cellStyle name="Normal 3 5 3 10" xfId="1459" xr:uid="{83CA3B51-ECA9-461C-9EDB-42A123317356}"/>
    <cellStyle name="Normal 3 5 3 11" xfId="1603" xr:uid="{BD1BB364-944D-4B26-9E65-0A12FDC2D779}"/>
    <cellStyle name="Normal 3 5 3 12" xfId="1747" xr:uid="{D6D93F70-0214-413C-8423-E80E08E3CDAA}"/>
    <cellStyle name="Normal 3 5 3 13" xfId="1891" xr:uid="{B69530F8-68E3-409B-9B06-6936039F9532}"/>
    <cellStyle name="Normal 3 5 3 14" xfId="2035" xr:uid="{5C727E12-0E0B-4EB4-9E60-CF93C8FF48A0}"/>
    <cellStyle name="Normal 3 5 3 15" xfId="2179" xr:uid="{750A3B5C-08BD-4A9A-9279-67B31D5325C6}"/>
    <cellStyle name="Normal 3 5 3 16" xfId="2323" xr:uid="{EBB526EE-7394-4766-B379-85F9ADB99456}"/>
    <cellStyle name="Normal 3 5 3 17" xfId="2435" xr:uid="{5D323AC9-A454-4ACF-B7A1-7498C9CF0481}"/>
    <cellStyle name="Normal 3 5 3 18" xfId="2611" xr:uid="{7F1451BF-76FC-4CEB-B535-403A7684C689}"/>
    <cellStyle name="Normal 3 5 3 19" xfId="2755" xr:uid="{D1BB068F-2402-4A2E-BB1B-A1770EE8C2E9}"/>
    <cellStyle name="Normal 3 5 3 2" xfId="302" xr:uid="{EDB65E04-F729-41E4-903D-5A716C55C10E}"/>
    <cellStyle name="Normal 3 5 3 20" xfId="2899" xr:uid="{9B2D34DD-A2FA-4ECB-B52D-EA0B60FC8BBD}"/>
    <cellStyle name="Normal 3 5 3 21" xfId="3044" xr:uid="{A74BDB9A-9E3C-4CA0-94CB-F7808FD623D2}"/>
    <cellStyle name="Normal 3 5 3 22" xfId="3188" xr:uid="{B520BE16-F597-42BA-A678-EE3BCD4D0392}"/>
    <cellStyle name="Normal 3 5 3 23" xfId="3332" xr:uid="{F8BAFFB6-D999-404D-ABEF-686EB7188A0C}"/>
    <cellStyle name="Normal 3 5 3 24" xfId="3476" xr:uid="{BA7BC457-E303-4AF4-92B4-1B0B3EFEE615}"/>
    <cellStyle name="Normal 3 5 3 25" xfId="3620" xr:uid="{FC1884F3-118B-438D-BE49-A0D0C374A002}"/>
    <cellStyle name="Normal 3 5 3 26" xfId="3764" xr:uid="{D46795BD-B4FE-4CD4-8877-4715DE6DF4B5}"/>
    <cellStyle name="Normal 3 5 3 27" xfId="3908" xr:uid="{D3643888-78EA-41F8-9B55-BB71FFD97967}"/>
    <cellStyle name="Normal 3 5 3 28" xfId="4052" xr:uid="{EC9DDA1C-76B2-435D-9AE0-1202D22A32DC}"/>
    <cellStyle name="Normal 3 5 3 29" xfId="4196" xr:uid="{8FCB677D-78A3-4BE7-A8B0-4E279945719E}"/>
    <cellStyle name="Normal 3 5 3 3" xfId="447" xr:uid="{4D80E3E5-1427-4983-A188-58D8756C6910}"/>
    <cellStyle name="Normal 3 5 3 30" xfId="4341" xr:uid="{01B1ED9F-1B31-4DC1-A946-9C514B9458C6}"/>
    <cellStyle name="Normal 3 5 3 4" xfId="592" xr:uid="{0C9B26F1-56D1-45D9-83FB-A6F3A4E20E7F}"/>
    <cellStyle name="Normal 3 5 3 5" xfId="737" xr:uid="{82F9C298-DBD0-484B-AF06-5D1461C7EDF6}"/>
    <cellStyle name="Normal 3 5 3 6" xfId="881" xr:uid="{2F4EB5FE-3DB4-41D9-82FD-BA13FDE9FBBF}"/>
    <cellStyle name="Normal 3 5 3 7" xfId="1026" xr:uid="{73F73B8B-8234-4619-8157-270DAD0975D9}"/>
    <cellStyle name="Normal 3 5 3 8" xfId="1170" xr:uid="{6AB86F8C-9D72-43B2-86DB-D8B95A224288}"/>
    <cellStyle name="Normal 3 5 3 9" xfId="1315" xr:uid="{76282C70-9287-44B6-A9EE-1D4C6C3F3BD8}"/>
    <cellStyle name="Normal 3 5 30" xfId="3980" xr:uid="{1C2E30D0-E403-4DA0-AAEC-D1814310CD8E}"/>
    <cellStyle name="Normal 3 5 31" xfId="4124" xr:uid="{E93151DE-E99F-4449-8BFA-9AF90EC3A6A0}"/>
    <cellStyle name="Normal 3 5 32" xfId="4268" xr:uid="{2DEDE34D-07AB-41E7-96B8-246C1D10417D}"/>
    <cellStyle name="Normal 3 5 4" xfId="230" xr:uid="{4AE8CE68-2BC2-45E6-B207-687795CC9E5C}"/>
    <cellStyle name="Normal 3 5 5" xfId="375" xr:uid="{FF266068-263A-4EDD-968D-357C05771C18}"/>
    <cellStyle name="Normal 3 5 6" xfId="520" xr:uid="{3C8EAB69-A413-4156-8C66-B066D3FBFE8A}"/>
    <cellStyle name="Normal 3 5 7" xfId="665" xr:uid="{24077EE3-80FF-40D4-A6CA-54E0B39DCA02}"/>
    <cellStyle name="Normal 3 5 8" xfId="809" xr:uid="{3CFE1C61-FF4E-4E36-B933-FFA338EFC8DF}"/>
    <cellStyle name="Normal 3 5 9" xfId="954" xr:uid="{DC7BC1AB-5DBA-46CB-904D-D2AF94579B2F}"/>
    <cellStyle name="Normal 3 6" xfId="96" xr:uid="{06AA7E1C-D2E4-4265-997A-8300FED8FD74}"/>
    <cellStyle name="Normal 3 6 10" xfId="1261" xr:uid="{36BABB7C-86BF-43FF-B1AB-87DB08FCD087}"/>
    <cellStyle name="Normal 3 6 11" xfId="1405" xr:uid="{7B3F94C5-6F2C-42DC-8F31-2A37F38EE25C}"/>
    <cellStyle name="Normal 3 6 12" xfId="1549" xr:uid="{25040491-45B5-49FB-B39C-407B3E3711D1}"/>
    <cellStyle name="Normal 3 6 13" xfId="1693" xr:uid="{040BC5FF-1C4E-40AF-B6F2-257CD98F9509}"/>
    <cellStyle name="Normal 3 6 14" xfId="1837" xr:uid="{5739BAE4-2150-4B82-AFCC-3D95009299AD}"/>
    <cellStyle name="Normal 3 6 15" xfId="1981" xr:uid="{800FBBAB-90EA-4038-BCF3-FEAA54D53FCA}"/>
    <cellStyle name="Normal 3 6 16" xfId="2125" xr:uid="{580CFBC3-1D10-4129-BBEC-4742E81D05BC}"/>
    <cellStyle name="Normal 3 6 17" xfId="2269" xr:uid="{871FC40F-36C0-4972-83C3-9C5C35F21F63}"/>
    <cellStyle name="Normal 3 6 18" xfId="2436" xr:uid="{6BDC049F-FBC2-402B-A280-01ACB7F0895B}"/>
    <cellStyle name="Normal 3 6 19" xfId="2557" xr:uid="{98AFC9E9-2FE6-4985-9D05-5E967DE2B0F4}"/>
    <cellStyle name="Normal 3 6 2" xfId="176" xr:uid="{0B56626F-ACC2-4C78-B54B-79726F4EAADB}"/>
    <cellStyle name="Normal 3 6 2 10" xfId="1477" xr:uid="{6554BBCD-9138-4543-B4A9-7A4C2A66F38B}"/>
    <cellStyle name="Normal 3 6 2 11" xfId="1621" xr:uid="{DA1114F8-0D13-4002-A32B-EE48282A823E}"/>
    <cellStyle name="Normal 3 6 2 12" xfId="1765" xr:uid="{AF160A64-009C-4F3E-97B9-B59D176F23C7}"/>
    <cellStyle name="Normal 3 6 2 13" xfId="1909" xr:uid="{369928E9-0A30-4AFE-BFC1-CD06246E49B7}"/>
    <cellStyle name="Normal 3 6 2 14" xfId="2053" xr:uid="{A95E3915-6786-42D0-A9FE-9960F05EEAE7}"/>
    <cellStyle name="Normal 3 6 2 15" xfId="2197" xr:uid="{A5B37338-33BA-4293-89F5-5EA6B1391592}"/>
    <cellStyle name="Normal 3 6 2 16" xfId="2341" xr:uid="{D27189EF-65AC-4505-8549-7E7AF142395F}"/>
    <cellStyle name="Normal 3 6 2 17" xfId="2437" xr:uid="{A1C822DC-00F4-431E-B258-FF527FE5F3D4}"/>
    <cellStyle name="Normal 3 6 2 18" xfId="2629" xr:uid="{2BD7D484-9729-47BF-82DB-FA090CBCD7A7}"/>
    <cellStyle name="Normal 3 6 2 19" xfId="2773" xr:uid="{A57C3DCF-C765-4E16-878F-614D0E911ED7}"/>
    <cellStyle name="Normal 3 6 2 2" xfId="320" xr:uid="{E53C166B-5404-429A-A274-05C0E858F2EF}"/>
    <cellStyle name="Normal 3 6 2 20" xfId="2917" xr:uid="{9DC3C1B0-715D-490A-920D-51425202C58B}"/>
    <cellStyle name="Normal 3 6 2 21" xfId="3062" xr:uid="{1261F512-DD41-43BA-896D-17C606AE3288}"/>
    <cellStyle name="Normal 3 6 2 22" xfId="3206" xr:uid="{F18E3B99-321E-4BE2-BF28-49A20E57BA22}"/>
    <cellStyle name="Normal 3 6 2 23" xfId="3350" xr:uid="{30ABF3A3-0974-443F-80AC-EF53B95ABB33}"/>
    <cellStyle name="Normal 3 6 2 24" xfId="3494" xr:uid="{21BE86D6-3B65-4D5B-954C-A6610C204437}"/>
    <cellStyle name="Normal 3 6 2 25" xfId="3638" xr:uid="{6653B902-C8E6-48DE-AE8F-11B11750F2EA}"/>
    <cellStyle name="Normal 3 6 2 26" xfId="3782" xr:uid="{F652BE3C-F271-4904-A0BB-8AFFF380A47D}"/>
    <cellStyle name="Normal 3 6 2 27" xfId="3926" xr:uid="{08BBF6AF-9210-4B14-A795-54C046436F1B}"/>
    <cellStyle name="Normal 3 6 2 28" xfId="4070" xr:uid="{BF59E415-F516-4E9C-9E7E-97D86B4FC1A2}"/>
    <cellStyle name="Normal 3 6 2 29" xfId="4214" xr:uid="{266DDB6E-0368-459D-9F90-22A9698949AF}"/>
    <cellStyle name="Normal 3 6 2 3" xfId="465" xr:uid="{F236FBA5-816E-417B-825A-0523AA4ADE5B}"/>
    <cellStyle name="Normal 3 6 2 30" xfId="4359" xr:uid="{10FDFF7E-448B-4585-B840-C6791670E12E}"/>
    <cellStyle name="Normal 3 6 2 4" xfId="610" xr:uid="{39CAFA2D-7DAD-412E-A580-D93F0577D09B}"/>
    <cellStyle name="Normal 3 6 2 5" xfId="755" xr:uid="{85D08AEB-D9FA-4392-A022-137ABD73B7E9}"/>
    <cellStyle name="Normal 3 6 2 6" xfId="899" xr:uid="{A7442094-C610-4A03-9559-E98E0257AC97}"/>
    <cellStyle name="Normal 3 6 2 7" xfId="1044" xr:uid="{4AFE0E9A-F210-44E2-987B-04D9AE48E786}"/>
    <cellStyle name="Normal 3 6 2 8" xfId="1188" xr:uid="{AF174850-307F-48CC-B842-7B0F8395B76F}"/>
    <cellStyle name="Normal 3 6 2 9" xfId="1333" xr:uid="{664AB071-CE36-465A-8FE9-B7C432A978D1}"/>
    <cellStyle name="Normal 3 6 20" xfId="2701" xr:uid="{0A9357F9-36F3-4F4A-BB4C-00F900DE530F}"/>
    <cellStyle name="Normal 3 6 21" xfId="2845" xr:uid="{2BBF2BA5-F0BD-4EEC-9293-9418A469FB30}"/>
    <cellStyle name="Normal 3 6 22" xfId="2990" xr:uid="{2152E291-CAB0-449D-BA57-935C5A868620}"/>
    <cellStyle name="Normal 3 6 23" xfId="3134" xr:uid="{224DD765-14BA-4639-A042-BC22D3B9B2E4}"/>
    <cellStyle name="Normal 3 6 24" xfId="3278" xr:uid="{F09F4E2E-EAF7-4321-8A57-1C412544FCB6}"/>
    <cellStyle name="Normal 3 6 25" xfId="3422" xr:uid="{ADB3B3F7-7F24-4192-8CF6-271E0A06D9F7}"/>
    <cellStyle name="Normal 3 6 26" xfId="3566" xr:uid="{1EDC8B61-9255-4A8C-A99A-6A59BA8A49D6}"/>
    <cellStyle name="Normal 3 6 27" xfId="3710" xr:uid="{F6836375-4A21-4ED1-84BC-E9DBB8C98608}"/>
    <cellStyle name="Normal 3 6 28" xfId="3854" xr:uid="{E1EC7860-8CAB-4585-AD12-2438A9214C3F}"/>
    <cellStyle name="Normal 3 6 29" xfId="3998" xr:uid="{D75D99DF-4C73-4113-A197-2952F1C3A008}"/>
    <cellStyle name="Normal 3 6 3" xfId="248" xr:uid="{5503E5D4-C9BC-452D-A2AB-F4D097D26E42}"/>
    <cellStyle name="Normal 3 6 30" xfId="4142" xr:uid="{DC460EF1-870F-4CDE-A50E-2FEE98E59470}"/>
    <cellStyle name="Normal 3 6 31" xfId="4286" xr:uid="{F91660AF-AA94-495A-904B-FA0242295528}"/>
    <cellStyle name="Normal 3 6 4" xfId="393" xr:uid="{65BC9F25-7198-4968-9CA1-C9F2B8153D4C}"/>
    <cellStyle name="Normal 3 6 5" xfId="538" xr:uid="{524D834A-06B5-47D5-8CF0-2A948D9DEA3D}"/>
    <cellStyle name="Normal 3 6 6" xfId="683" xr:uid="{64067458-4281-4292-9E36-933B6463E0AA}"/>
    <cellStyle name="Normal 3 6 7" xfId="827" xr:uid="{E85D7E61-818D-4923-A769-5DA463F704F2}"/>
    <cellStyle name="Normal 3 6 8" xfId="972" xr:uid="{CFE2FA7A-0749-4068-AD43-DC294230F53E}"/>
    <cellStyle name="Normal 3 6 9" xfId="1116" xr:uid="{E86319E0-21B3-4906-8BF9-AA2778356F06}"/>
    <cellStyle name="Normal 3 7" xfId="138" xr:uid="{0159B45F-415D-4B26-966A-9EB26D48C39E}"/>
    <cellStyle name="Normal 3 7 10" xfId="1441" xr:uid="{EF8E5522-7E68-472C-B491-B50C58B4A49A}"/>
    <cellStyle name="Normal 3 7 11" xfId="1585" xr:uid="{D6CD9F93-2807-4D19-8615-D82223BD37ED}"/>
    <cellStyle name="Normal 3 7 12" xfId="1729" xr:uid="{88F2ED0B-D4F7-4C38-850F-FCD175915342}"/>
    <cellStyle name="Normal 3 7 13" xfId="1873" xr:uid="{AB297B80-C6B1-43A6-A8C8-3B60C786B194}"/>
    <cellStyle name="Normal 3 7 14" xfId="2017" xr:uid="{1645816C-7CAF-4012-9AF1-BFF0845760EF}"/>
    <cellStyle name="Normal 3 7 15" xfId="2161" xr:uid="{F0B119AD-5C7D-41FD-BB26-ECF3A64837ED}"/>
    <cellStyle name="Normal 3 7 16" xfId="2305" xr:uid="{6E6D30A5-5253-415E-A968-CFC98FD2A60B}"/>
    <cellStyle name="Normal 3 7 17" xfId="2438" xr:uid="{70C9E1F5-FCFC-484C-A311-F716BDD81A55}"/>
    <cellStyle name="Normal 3 7 18" xfId="2593" xr:uid="{01705B04-84FC-4279-BAA3-E5217719FE6E}"/>
    <cellStyle name="Normal 3 7 19" xfId="2737" xr:uid="{C0BD1228-5039-4D68-B9E9-113AB69A3014}"/>
    <cellStyle name="Normal 3 7 2" xfId="284" xr:uid="{8E6A5051-98A3-4B42-A225-21F6D476A17E}"/>
    <cellStyle name="Normal 3 7 20" xfId="2881" xr:uid="{EFD9B6D8-2507-4FFC-A9CA-4BBBF0A93AAF}"/>
    <cellStyle name="Normal 3 7 21" xfId="3026" xr:uid="{FF48CA48-5108-4A9D-ADA5-5BB7C476483B}"/>
    <cellStyle name="Normal 3 7 22" xfId="3170" xr:uid="{E35FDAC1-AEAA-47BB-985A-7EBB6CBC1ABB}"/>
    <cellStyle name="Normal 3 7 23" xfId="3314" xr:uid="{76E2396A-3699-4888-9A6B-304B45FF8EED}"/>
    <cellStyle name="Normal 3 7 24" xfId="3458" xr:uid="{91C565E2-B803-4DF3-BD47-3D037CDEFBBF}"/>
    <cellStyle name="Normal 3 7 25" xfId="3602" xr:uid="{DA916C4F-41A0-492E-B083-89FCFAA3AE44}"/>
    <cellStyle name="Normal 3 7 26" xfId="3746" xr:uid="{C5BD1D88-450E-49F0-8A87-931A84D991A9}"/>
    <cellStyle name="Normal 3 7 27" xfId="3890" xr:uid="{27EFF4E2-565A-469C-A80C-E11F60A43233}"/>
    <cellStyle name="Normal 3 7 28" xfId="4034" xr:uid="{0410DCC6-BE03-4EC9-8102-CD208875D28E}"/>
    <cellStyle name="Normal 3 7 29" xfId="4178" xr:uid="{9CE250C9-8AA3-44B0-BA37-F514C1E45D5D}"/>
    <cellStyle name="Normal 3 7 3" xfId="429" xr:uid="{EE8D090A-0AF4-4D82-8E15-6D3625AFB419}"/>
    <cellStyle name="Normal 3 7 30" xfId="4323" xr:uid="{08D5AEA2-85A2-4B5F-9B5B-0AB0CA6A1EF3}"/>
    <cellStyle name="Normal 3 7 4" xfId="574" xr:uid="{909A3CEC-75F0-4909-AC0A-27BB068E3195}"/>
    <cellStyle name="Normal 3 7 5" xfId="719" xr:uid="{FABC15DD-C6BD-4C0F-81DF-C048B9D270C4}"/>
    <cellStyle name="Normal 3 7 6" xfId="863" xr:uid="{0CAB0636-C032-40B4-8FBB-8B5DDEB2D2DC}"/>
    <cellStyle name="Normal 3 7 7" xfId="1008" xr:uid="{C43116DF-4A64-4CD4-9E0F-CB3BA15F92B6}"/>
    <cellStyle name="Normal 3 7 8" xfId="1152" xr:uid="{BB5195C3-C5BB-413C-9F9E-0D951AD20B0E}"/>
    <cellStyle name="Normal 3 7 9" xfId="1297" xr:uid="{48029B2C-EA95-465E-8847-DD4BF31D892E}"/>
    <cellStyle name="Normal 3 8" xfId="212" xr:uid="{2A2EB3DC-4D0F-4EA4-B049-5531529685A6}"/>
    <cellStyle name="Normal 3 9" xfId="357" xr:uid="{5FCA3CF4-6AC7-4A98-B3BD-746590B94745}"/>
    <cellStyle name="Normal 30" xfId="933" xr:uid="{059BA829-1C91-4EFE-B455-D3DDF7BF2F74}"/>
    <cellStyle name="Normal 31" xfId="1078" xr:uid="{69FDB25E-C47D-4CCB-918D-130BD41869CF}"/>
    <cellStyle name="Normal 32" xfId="1222" xr:uid="{68516FA9-0DE5-4A85-8423-13948C47D972}"/>
    <cellStyle name="Normal 33" xfId="1367" xr:uid="{8069B165-BDC7-4BEE-B60A-083B4B6D9DF1}"/>
    <cellStyle name="Normal 34" xfId="1511" xr:uid="{C68B4995-A6EF-4521-A8D5-5857671202A7}"/>
    <cellStyle name="Normal 35" xfId="1655" xr:uid="{975F4538-4EEB-4AFE-828A-484325A73201}"/>
    <cellStyle name="Normal 36" xfId="1799" xr:uid="{2771A74B-E64B-4FF3-8344-987DC5D934D3}"/>
    <cellStyle name="Normal 37" xfId="1943" xr:uid="{1775D2EF-3577-4052-87F7-9A1FB73DFBEA}"/>
    <cellStyle name="Normal 38" xfId="2087" xr:uid="{E4227AC8-1C65-4D04-BC50-9AE83C994718}"/>
    <cellStyle name="Normal 39" xfId="2231" xr:uid="{C490779F-F693-43A1-949E-7A7FB0CBB8B5}"/>
    <cellStyle name="Normal 4" xfId="24" xr:uid="{7EB9ACAD-2CE1-44A9-9F30-5660D4ADFE49}"/>
    <cellStyle name="Normal 4 2" xfId="25" xr:uid="{54FA3EFD-6579-4AD8-ABA2-CC902D54675F}"/>
    <cellStyle name="Normal 4 3" xfId="26" xr:uid="{53998900-5B6A-4F2B-AF23-30770575B35A}"/>
    <cellStyle name="Normal 40" xfId="2375" xr:uid="{B947845B-0DC9-4490-8A2B-4C356F52689B}"/>
    <cellStyle name="Normal 41" xfId="2519" xr:uid="{B73C96E9-A56A-43EB-94AB-4560A22CF72A}"/>
    <cellStyle name="Normal 42" xfId="2663" xr:uid="{451511DC-E389-4EF0-B3AD-45DB8372CED2}"/>
    <cellStyle name="Normal 43" xfId="2807" xr:uid="{D7343FFE-CCC4-4D4F-8220-EC058131CC15}"/>
    <cellStyle name="Normal 44" xfId="2951" xr:uid="{8B023116-0953-45C8-A971-AF56319095A1}"/>
    <cellStyle name="Normal 45" xfId="3096" xr:uid="{C9291963-4209-437B-9BFD-E288DB168050}"/>
    <cellStyle name="Normal 46" xfId="3240" xr:uid="{8E3F2B40-4726-4B6D-8898-55E9E297AE48}"/>
    <cellStyle name="Normal 47" xfId="3384" xr:uid="{E4E596B7-F6D0-423A-90E9-96ED86B6D55D}"/>
    <cellStyle name="Normal 48" xfId="3528" xr:uid="{B3B09225-822C-46C8-99F2-0079530BB115}"/>
    <cellStyle name="Normal 49" xfId="3672" xr:uid="{116BD53D-FB3D-4A23-8824-E9C183D8742F}"/>
    <cellStyle name="Normal 5" xfId="27" xr:uid="{D08D56CF-7E90-44BB-8901-666CC801C513}"/>
    <cellStyle name="Normal 50" xfId="3816" xr:uid="{87C474B3-CCE5-45BE-9D7F-5F5CDC470914}"/>
    <cellStyle name="Normal 51" xfId="3960" xr:uid="{B07F432E-2A27-444D-A092-A6F29CDAF1CD}"/>
    <cellStyle name="Normal 52" xfId="4104" xr:uid="{E9591725-C6B2-4B9C-9C81-DF470075A46C}"/>
    <cellStyle name="Normal 53" xfId="4248" xr:uid="{35FD20EA-6D5E-4008-9A67-65192FC671B7}"/>
    <cellStyle name="Normal 54" xfId="2" xr:uid="{86E31CC7-8AF6-42B3-BE32-66A78CB770B8}"/>
    <cellStyle name="Normal 6" xfId="28" xr:uid="{674895B8-151A-442F-BF83-3C18E40294EC}"/>
    <cellStyle name="Normal 6 10" xfId="793" xr:uid="{F21844E8-C9FD-43D1-9281-643AD8E129A0}"/>
    <cellStyle name="Normal 6 11" xfId="938" xr:uid="{27FE6B34-C131-471D-80C3-9DE5222F05C2}"/>
    <cellStyle name="Normal 6 12" xfId="1082" xr:uid="{964346B0-C6AB-4DC2-A4D3-DB895A35A8A5}"/>
    <cellStyle name="Normal 6 13" xfId="1227" xr:uid="{7143F010-3A68-4D62-A60E-6DF57E0A0CC8}"/>
    <cellStyle name="Normal 6 14" xfId="1371" xr:uid="{49C899D3-41DC-47DF-8A0E-40884F4C80A2}"/>
    <cellStyle name="Normal 6 15" xfId="1515" xr:uid="{9BF4A5CB-EC6D-4060-863F-FC1FA00D220E}"/>
    <cellStyle name="Normal 6 16" xfId="1659" xr:uid="{F1E1BAFB-FBE8-457B-BAB3-D0D15BC9C9FE}"/>
    <cellStyle name="Normal 6 17" xfId="1803" xr:uid="{319CDD7A-5F4B-4ED4-8058-B37BD444F806}"/>
    <cellStyle name="Normal 6 18" xfId="1947" xr:uid="{AFB38AF7-91FD-4A58-A97B-E6558162F1B9}"/>
    <cellStyle name="Normal 6 19" xfId="2091" xr:uid="{481269FA-1281-4E7C-A2B2-868DE745F914}"/>
    <cellStyle name="Normal 6 2" xfId="65" xr:uid="{B12409D3-5C2B-41B0-856A-52007FEE68E8}"/>
    <cellStyle name="Normal 6 2 10" xfId="947" xr:uid="{4E617CEB-40C5-457A-87C7-7C5E590DC2AC}"/>
    <cellStyle name="Normal 6 2 11" xfId="1091" xr:uid="{EB547189-D8F2-4272-8D8F-E0DE94DBD0DE}"/>
    <cellStyle name="Normal 6 2 12" xfId="1236" xr:uid="{176D557E-221E-4148-AAD0-66CBECE3FF82}"/>
    <cellStyle name="Normal 6 2 13" xfId="1380" xr:uid="{FED34413-36E7-4CC0-B18A-7FD814A49042}"/>
    <cellStyle name="Normal 6 2 14" xfId="1524" xr:uid="{BB71377B-EC8E-4B5D-974C-3C4EE6B5CCD0}"/>
    <cellStyle name="Normal 6 2 15" xfId="1668" xr:uid="{01945328-BD7A-4630-9896-8E1247DDB812}"/>
    <cellStyle name="Normal 6 2 16" xfId="1812" xr:uid="{0D0ED3C4-0F21-4DE7-99C5-5918750FC441}"/>
    <cellStyle name="Normal 6 2 17" xfId="1956" xr:uid="{1B591D04-D1BE-474A-9173-EE3D5CFAAF04}"/>
    <cellStyle name="Normal 6 2 18" xfId="2100" xr:uid="{02E6B9A9-AA7A-4A99-8236-649BF162E898}"/>
    <cellStyle name="Normal 6 2 19" xfId="2244" xr:uid="{1CA6487E-97D5-4805-9268-731D55B01B09}"/>
    <cellStyle name="Normal 6 2 2" xfId="88" xr:uid="{528B1452-1474-4CC0-BBC1-7CB06516D47C}"/>
    <cellStyle name="Normal 6 2 2 10" xfId="1109" xr:uid="{0D07C367-2BF9-4E02-9589-36836D39F6B5}"/>
    <cellStyle name="Normal 6 2 2 11" xfId="1254" xr:uid="{72E3E9EE-6D14-482B-BA60-BFF204827038}"/>
    <cellStyle name="Normal 6 2 2 12" xfId="1398" xr:uid="{44637748-9962-4910-A46C-8F8D1D4DB0B6}"/>
    <cellStyle name="Normal 6 2 2 13" xfId="1542" xr:uid="{8238A2BC-6952-4050-A718-1B316D475427}"/>
    <cellStyle name="Normal 6 2 2 14" xfId="1686" xr:uid="{0CFF6788-0245-47CB-A78C-21CA7B750B6A}"/>
    <cellStyle name="Normal 6 2 2 15" xfId="1830" xr:uid="{56CCA92B-B06A-4D94-BEF7-3D274EA14E65}"/>
    <cellStyle name="Normal 6 2 2 16" xfId="1974" xr:uid="{50324AD2-3BA0-4451-9396-62092B4A7E03}"/>
    <cellStyle name="Normal 6 2 2 17" xfId="2118" xr:uid="{5CAF5246-5E00-4195-AB6C-E647F54FD69A}"/>
    <cellStyle name="Normal 6 2 2 18" xfId="2262" xr:uid="{D4B66069-76DB-4FA2-B8E4-1473AB2E0F41}"/>
    <cellStyle name="Normal 6 2 2 19" xfId="2441" xr:uid="{76822D8C-5D90-4267-A9B2-D35F46AB9E14}"/>
    <cellStyle name="Normal 6 2 2 2" xfId="128" xr:uid="{E9C93032-8404-471F-A1AE-3FBA54BAB8EE}"/>
    <cellStyle name="Normal 6 2 2 2 10" xfId="1290" xr:uid="{1DF6D15F-7A67-462B-B033-D2A4CF80F343}"/>
    <cellStyle name="Normal 6 2 2 2 11" xfId="1434" xr:uid="{7732F16D-9B45-47F6-93EA-9D017A9D75B5}"/>
    <cellStyle name="Normal 6 2 2 2 12" xfId="1578" xr:uid="{F766B951-CB13-44BA-9DBD-50CF9A176317}"/>
    <cellStyle name="Normal 6 2 2 2 13" xfId="1722" xr:uid="{C149A55E-851F-4A62-B954-E2101956FB12}"/>
    <cellStyle name="Normal 6 2 2 2 14" xfId="1866" xr:uid="{EFF31A06-200C-45E5-AC69-9DBE58CB5A49}"/>
    <cellStyle name="Normal 6 2 2 2 15" xfId="2010" xr:uid="{5A365C6B-E9AE-4A7B-BBB2-59AE56746615}"/>
    <cellStyle name="Normal 6 2 2 2 16" xfId="2154" xr:uid="{294E9C09-136B-4765-804D-EA917FDD6802}"/>
    <cellStyle name="Normal 6 2 2 2 17" xfId="2298" xr:uid="{F5117CC8-5478-43C8-9703-117640050DEC}"/>
    <cellStyle name="Normal 6 2 2 2 18" xfId="2442" xr:uid="{0CC6E044-C5F4-4AD0-ACEB-733BD08ECA70}"/>
    <cellStyle name="Normal 6 2 2 2 19" xfId="2586" xr:uid="{5A5A1728-AD07-4B72-80C0-3CC937913FC3}"/>
    <cellStyle name="Normal 6 2 2 2 2" xfId="205" xr:uid="{D6392D3F-F082-4DB6-9280-73D8D8415B2C}"/>
    <cellStyle name="Normal 6 2 2 2 2 10" xfId="1506" xr:uid="{1C3FAEB6-9A7D-4DB0-9C60-5208D49CDB7D}"/>
    <cellStyle name="Normal 6 2 2 2 2 11" xfId="1650" xr:uid="{7299194C-FB64-4742-8817-97DA119D7C8D}"/>
    <cellStyle name="Normal 6 2 2 2 2 12" xfId="1794" xr:uid="{9D9B345B-8C7F-4CDA-838A-ED3EE3A2AB07}"/>
    <cellStyle name="Normal 6 2 2 2 2 13" xfId="1938" xr:uid="{E0712236-D28C-4C5C-BB48-21F13955EB56}"/>
    <cellStyle name="Normal 6 2 2 2 2 14" xfId="2082" xr:uid="{872FD21D-1AFF-466E-B65F-A4133A5D26B4}"/>
    <cellStyle name="Normal 6 2 2 2 2 15" xfId="2226" xr:uid="{7F6E456A-82F1-4BA4-A4C4-E0F87F15CB72}"/>
    <cellStyle name="Normal 6 2 2 2 2 16" xfId="2370" xr:uid="{C3C03B76-DEF2-4318-9DDD-FF5D22776A57}"/>
    <cellStyle name="Normal 6 2 2 2 2 17" xfId="2443" xr:uid="{4A3B9CCF-C1CA-4E6F-B1F0-6E2C20C2BF84}"/>
    <cellStyle name="Normal 6 2 2 2 2 18" xfId="2658" xr:uid="{4F29B83F-23DB-45E8-94AC-0B66584DFB09}"/>
    <cellStyle name="Normal 6 2 2 2 2 19" xfId="2802" xr:uid="{975CF20B-8169-4808-9B54-3CD544F8CECA}"/>
    <cellStyle name="Normal 6 2 2 2 2 2" xfId="349" xr:uid="{66BF7786-579E-48C2-9868-4C6AF96FF0E3}"/>
    <cellStyle name="Normal 6 2 2 2 2 20" xfId="2946" xr:uid="{9A35C582-A7BD-4062-B45C-6D3100F44462}"/>
    <cellStyle name="Normal 6 2 2 2 2 21" xfId="3091" xr:uid="{C36C0B0B-2992-42D2-8A4D-2EEA95031135}"/>
    <cellStyle name="Normal 6 2 2 2 2 22" xfId="3235" xr:uid="{19059A69-E992-4412-A31C-31D15183EF41}"/>
    <cellStyle name="Normal 6 2 2 2 2 23" xfId="3379" xr:uid="{52041584-827A-4A48-98E4-CCC646740936}"/>
    <cellStyle name="Normal 6 2 2 2 2 24" xfId="3523" xr:uid="{422C8661-D613-42A4-8DAF-B2E22598D12F}"/>
    <cellStyle name="Normal 6 2 2 2 2 25" xfId="3667" xr:uid="{CAC9BA9B-BF66-4CF5-A1B4-D490933B7FA6}"/>
    <cellStyle name="Normal 6 2 2 2 2 26" xfId="3811" xr:uid="{B3B35397-C90F-4A86-849D-6E8BE782A7E8}"/>
    <cellStyle name="Normal 6 2 2 2 2 27" xfId="3955" xr:uid="{423D0D73-A428-4FEC-9FD7-CC0CA4CC8CBA}"/>
    <cellStyle name="Normal 6 2 2 2 2 28" xfId="4099" xr:uid="{14D9E988-2B23-4C40-B9C9-EB8059384718}"/>
    <cellStyle name="Normal 6 2 2 2 2 29" xfId="4243" xr:uid="{C1FC4811-4B4B-4CC9-83E1-4A6D63500EB9}"/>
    <cellStyle name="Normal 6 2 2 2 2 3" xfId="494" xr:uid="{98AFEF3F-C842-43E7-B8C1-C180251E9990}"/>
    <cellStyle name="Normal 6 2 2 2 2 30" xfId="4388" xr:uid="{731C68C7-7C89-488E-8B7C-3C8FB322C372}"/>
    <cellStyle name="Normal 6 2 2 2 2 4" xfId="639" xr:uid="{0FFD6CA2-F650-49CA-AC0B-1334581AC762}"/>
    <cellStyle name="Normal 6 2 2 2 2 5" xfId="784" xr:uid="{118972B8-7885-4730-9EC7-B1D309B1D305}"/>
    <cellStyle name="Normal 6 2 2 2 2 6" xfId="928" xr:uid="{B3E1575F-15B3-47FD-B9DD-388F89EAE5F8}"/>
    <cellStyle name="Normal 6 2 2 2 2 7" xfId="1073" xr:uid="{FDC2E465-004D-4731-AC00-4B88CA02F6A0}"/>
    <cellStyle name="Normal 6 2 2 2 2 8" xfId="1217" xr:uid="{FE8AFDE2-5895-44D9-83F3-FEC6C7A54A95}"/>
    <cellStyle name="Normal 6 2 2 2 2 9" xfId="1362" xr:uid="{6F5CAD0D-892E-4B46-A231-152984E957A4}"/>
    <cellStyle name="Normal 6 2 2 2 20" xfId="2730" xr:uid="{968946E8-5493-4A00-9C76-75D465E7F0E6}"/>
    <cellStyle name="Normal 6 2 2 2 21" xfId="2874" xr:uid="{65048B7B-317E-480D-86BA-16DAD9A1B5F5}"/>
    <cellStyle name="Normal 6 2 2 2 22" xfId="3019" xr:uid="{52FFB799-22E3-450E-B627-C760226BA092}"/>
    <cellStyle name="Normal 6 2 2 2 23" xfId="3163" xr:uid="{21EE5181-D1CD-444F-AEFE-CFAACE9EABBB}"/>
    <cellStyle name="Normal 6 2 2 2 24" xfId="3307" xr:uid="{21E46BB9-BEC7-41B4-A2A1-9F497DA69D5A}"/>
    <cellStyle name="Normal 6 2 2 2 25" xfId="3451" xr:uid="{0C488F65-CE24-4575-B12B-2CA0C95BAB53}"/>
    <cellStyle name="Normal 6 2 2 2 26" xfId="3595" xr:uid="{AE5D9540-A28A-4992-A882-1C8A14951A52}"/>
    <cellStyle name="Normal 6 2 2 2 27" xfId="3739" xr:uid="{38218B8A-8A71-4929-8199-F11191EA4E3A}"/>
    <cellStyle name="Normal 6 2 2 2 28" xfId="3883" xr:uid="{7317CE1F-3144-4A5A-864C-56CD93E30C53}"/>
    <cellStyle name="Normal 6 2 2 2 29" xfId="4027" xr:uid="{BEBF73FC-3FEA-43C4-B9F4-D766FE09375B}"/>
    <cellStyle name="Normal 6 2 2 2 3" xfId="277" xr:uid="{816135B4-B66D-4889-955A-443A4F3A6D3C}"/>
    <cellStyle name="Normal 6 2 2 2 30" xfId="4171" xr:uid="{D224B3DC-C7E6-41EC-AC7A-C00100205CC6}"/>
    <cellStyle name="Normal 6 2 2 2 31" xfId="4315" xr:uid="{322809C3-445A-4119-B603-EF4F88F57380}"/>
    <cellStyle name="Normal 6 2 2 2 4" xfId="422" xr:uid="{812A5FBE-C290-4BFB-A8EC-36C2E6CC0889}"/>
    <cellStyle name="Normal 6 2 2 2 5" xfId="567" xr:uid="{63448EFE-20D6-4FED-8493-E39E79295175}"/>
    <cellStyle name="Normal 6 2 2 2 6" xfId="712" xr:uid="{01D6DF07-C9EB-4F1B-B167-1062E728D87B}"/>
    <cellStyle name="Normal 6 2 2 2 7" xfId="856" xr:uid="{0BF9FDDF-1ADA-4ED3-BE98-3656F061518B}"/>
    <cellStyle name="Normal 6 2 2 2 8" xfId="1001" xr:uid="{603925DE-EE29-47B0-AED7-7DBFCB982053}"/>
    <cellStyle name="Normal 6 2 2 2 9" xfId="1145" xr:uid="{58D1296F-E209-4244-A1CE-F62CE538507E}"/>
    <cellStyle name="Normal 6 2 2 20" xfId="2550" xr:uid="{988B7DBD-53D5-4E1A-8BB8-BFD96B03ECD6}"/>
    <cellStyle name="Normal 6 2 2 21" xfId="2694" xr:uid="{48207A34-9B3D-434A-BEB3-1D6D3E5B2F57}"/>
    <cellStyle name="Normal 6 2 2 22" xfId="2838" xr:uid="{BDA77E6D-60AD-46E8-9D7E-440C83B8A686}"/>
    <cellStyle name="Normal 6 2 2 23" xfId="2983" xr:uid="{15E5FFBB-B2FE-4A51-A6C4-63302E464057}"/>
    <cellStyle name="Normal 6 2 2 24" xfId="3127" xr:uid="{0D0A6BD2-6FFE-4923-A32A-6D489C29DA33}"/>
    <cellStyle name="Normal 6 2 2 25" xfId="3271" xr:uid="{C928A41C-A7D3-4D35-860E-0CD4829CCCDB}"/>
    <cellStyle name="Normal 6 2 2 26" xfId="3415" xr:uid="{CFA31265-9786-4D4D-B0D7-2490FA17A156}"/>
    <cellStyle name="Normal 6 2 2 27" xfId="3559" xr:uid="{5261514A-613F-4A21-B463-7C49E04C05B6}"/>
    <cellStyle name="Normal 6 2 2 28" xfId="3703" xr:uid="{5B6E6BF0-403F-4C08-9F5D-E1DEF26FC5D2}"/>
    <cellStyle name="Normal 6 2 2 29" xfId="3847" xr:uid="{0BDE75AB-A871-44FE-A4BA-76C506A3540E}"/>
    <cellStyle name="Normal 6 2 2 3" xfId="169" xr:uid="{86C9AE6E-6C6F-4C8B-9500-CC9DFD9C038E}"/>
    <cellStyle name="Normal 6 2 2 3 10" xfId="1470" xr:uid="{9D979CFB-E790-4C8D-BF88-9E79C829ADD8}"/>
    <cellStyle name="Normal 6 2 2 3 11" xfId="1614" xr:uid="{00BA4570-6953-4A21-A6FF-C9C5DD2937A6}"/>
    <cellStyle name="Normal 6 2 2 3 12" xfId="1758" xr:uid="{A34B4457-7A6C-4BC6-9F1A-F083A32D932B}"/>
    <cellStyle name="Normal 6 2 2 3 13" xfId="1902" xr:uid="{1EA421D4-FBBA-44A3-B033-1FB84D8DEBAE}"/>
    <cellStyle name="Normal 6 2 2 3 14" xfId="2046" xr:uid="{252281D1-637D-459E-A62D-C2EDA28642C7}"/>
    <cellStyle name="Normal 6 2 2 3 15" xfId="2190" xr:uid="{9A5C3EE8-F963-4B3B-885D-C0A57798AE6E}"/>
    <cellStyle name="Normal 6 2 2 3 16" xfId="2334" xr:uid="{D3571E3F-F945-451F-B0C9-86DDC7565A85}"/>
    <cellStyle name="Normal 6 2 2 3 17" xfId="2444" xr:uid="{04FDE922-BA24-4CF7-A3C5-A940BA35C53F}"/>
    <cellStyle name="Normal 6 2 2 3 18" xfId="2622" xr:uid="{C1D942AE-A7B0-45EB-A234-03474D1BBDB7}"/>
    <cellStyle name="Normal 6 2 2 3 19" xfId="2766" xr:uid="{2D5D17CA-8A60-499D-91A9-BE7E87A26004}"/>
    <cellStyle name="Normal 6 2 2 3 2" xfId="313" xr:uid="{0BDCE000-971C-452E-B8E5-AC0F60ADC67E}"/>
    <cellStyle name="Normal 6 2 2 3 20" xfId="2910" xr:uid="{83FCA32A-CEA6-44EA-B82F-01D81170817F}"/>
    <cellStyle name="Normal 6 2 2 3 21" xfId="3055" xr:uid="{4AF7650F-3717-4EBB-A8A7-D1FB4E527989}"/>
    <cellStyle name="Normal 6 2 2 3 22" xfId="3199" xr:uid="{0712E2FB-5718-4DD1-AE66-BE02D2007AF8}"/>
    <cellStyle name="Normal 6 2 2 3 23" xfId="3343" xr:uid="{CC29F74B-4711-4DAA-8897-48A71CE2673D}"/>
    <cellStyle name="Normal 6 2 2 3 24" xfId="3487" xr:uid="{2E8B8A0E-C19C-44EC-ABCC-B4DB89BBA98D}"/>
    <cellStyle name="Normal 6 2 2 3 25" xfId="3631" xr:uid="{FCB5C897-A49A-4AF6-BA32-C701FA841B73}"/>
    <cellStyle name="Normal 6 2 2 3 26" xfId="3775" xr:uid="{D8139A86-19DB-4B60-823A-4B62015245EE}"/>
    <cellStyle name="Normal 6 2 2 3 27" xfId="3919" xr:uid="{0D37B3B0-EE7C-4B32-BB65-303F1C49B041}"/>
    <cellStyle name="Normal 6 2 2 3 28" xfId="4063" xr:uid="{E46F7D36-5221-4829-AD7D-54E4A154DEEE}"/>
    <cellStyle name="Normal 6 2 2 3 29" xfId="4207" xr:uid="{7FFE60A8-6211-4791-8FE3-2CC9A0F98B5F}"/>
    <cellStyle name="Normal 6 2 2 3 3" xfId="458" xr:uid="{C33DF1A8-CDFD-4D9B-A4E6-309C92AE49E4}"/>
    <cellStyle name="Normal 6 2 2 3 30" xfId="4352" xr:uid="{A562CCB0-F3A6-4C4E-88F0-D9C27B96835D}"/>
    <cellStyle name="Normal 6 2 2 3 4" xfId="603" xr:uid="{2F2F698D-4D7F-4D77-A2DF-614EF6CE1087}"/>
    <cellStyle name="Normal 6 2 2 3 5" xfId="748" xr:uid="{A1CE23ED-6B76-445C-A6D9-2FF843978CFF}"/>
    <cellStyle name="Normal 6 2 2 3 6" xfId="892" xr:uid="{48305152-658C-4F97-9CC7-39EF3BC7B4B4}"/>
    <cellStyle name="Normal 6 2 2 3 7" xfId="1037" xr:uid="{63552062-92AA-473F-8B7B-B0F72333065C}"/>
    <cellStyle name="Normal 6 2 2 3 8" xfId="1181" xr:uid="{53E9AEAE-CB09-4D02-AD80-A13E5A483C01}"/>
    <cellStyle name="Normal 6 2 2 3 9" xfId="1326" xr:uid="{F2F73A30-D868-4E75-BDE9-F2F1C3059078}"/>
    <cellStyle name="Normal 6 2 2 30" xfId="3991" xr:uid="{2CAF4442-AC73-4BC2-AAB6-73F659416E2E}"/>
    <cellStyle name="Normal 6 2 2 31" xfId="4135" xr:uid="{1E5E6579-A0AE-45F2-B5CA-FDA259FFD456}"/>
    <cellStyle name="Normal 6 2 2 32" xfId="4279" xr:uid="{4E09024A-826C-4E8B-ACF1-9AB756C5F4FD}"/>
    <cellStyle name="Normal 6 2 2 4" xfId="241" xr:uid="{3E9EDBEE-B652-44B7-9955-BBB084124D28}"/>
    <cellStyle name="Normal 6 2 2 5" xfId="386" xr:uid="{2F1912DD-E0E5-49D5-A8AD-B0B7D27578AC}"/>
    <cellStyle name="Normal 6 2 2 6" xfId="531" xr:uid="{98A78D68-B67B-4A73-BF87-4FC6D91B2368}"/>
    <cellStyle name="Normal 6 2 2 7" xfId="676" xr:uid="{7AE99D4A-81A6-43FC-B1C9-59FF6F0444A0}"/>
    <cellStyle name="Normal 6 2 2 8" xfId="820" xr:uid="{1B9A9145-E218-4423-AF6A-3A40ACA29CFF}"/>
    <cellStyle name="Normal 6 2 2 9" xfId="965" xr:uid="{B029439E-EA1F-4C54-B39E-30C4B61C8B67}"/>
    <cellStyle name="Normal 6 2 20" xfId="2440" xr:uid="{D16CE270-AFFF-47E8-80F7-F6ED39625FCF}"/>
    <cellStyle name="Normal 6 2 21" xfId="2532" xr:uid="{C5397F37-B281-4FA6-86BF-0B97FC785CDD}"/>
    <cellStyle name="Normal 6 2 22" xfId="2676" xr:uid="{48A9A9F3-2ABE-471B-9BE4-9C17DF290BCD}"/>
    <cellStyle name="Normal 6 2 23" xfId="2820" xr:uid="{6B30995A-3111-48D8-8996-C629D8888D9F}"/>
    <cellStyle name="Normal 6 2 24" xfId="2965" xr:uid="{C73E3FE1-95D2-498A-92E9-B09D918A095A}"/>
    <cellStyle name="Normal 6 2 25" xfId="3109" xr:uid="{C5334B9F-17E1-4A2C-AF5B-6AB95BFC0FFB}"/>
    <cellStyle name="Normal 6 2 26" xfId="3253" xr:uid="{6D6883E0-2C42-4EB2-8FA0-956B68093AA2}"/>
    <cellStyle name="Normal 6 2 27" xfId="3397" xr:uid="{DACE0824-2716-4D73-BE12-B813C5EE4F3C}"/>
    <cellStyle name="Normal 6 2 28" xfId="3541" xr:uid="{DA16913F-7804-4013-A635-0300723B712F}"/>
    <cellStyle name="Normal 6 2 29" xfId="3685" xr:uid="{81B70C7E-E481-4699-A7CE-35B0169DABBC}"/>
    <cellStyle name="Normal 6 2 3" xfId="109" xr:uid="{3C729A6A-A239-4E97-8007-DC1F74D40C27}"/>
    <cellStyle name="Normal 6 2 3 10" xfId="1272" xr:uid="{CE96A587-84F8-4828-AF87-AD252AEA1A71}"/>
    <cellStyle name="Normal 6 2 3 11" xfId="1416" xr:uid="{2BFBDC69-1901-44D6-B861-1CF5ED4A8501}"/>
    <cellStyle name="Normal 6 2 3 12" xfId="1560" xr:uid="{693BD03C-E249-41C1-A8D7-0AE5F7FA940B}"/>
    <cellStyle name="Normal 6 2 3 13" xfId="1704" xr:uid="{E64FC95F-6AAF-4F5B-8431-B3E5ACA2C8D2}"/>
    <cellStyle name="Normal 6 2 3 14" xfId="1848" xr:uid="{746E0502-2BB2-4C5E-8319-48E8F3354064}"/>
    <cellStyle name="Normal 6 2 3 15" xfId="1992" xr:uid="{EB3178E0-310F-40B8-A3AA-E69B1C8758AD}"/>
    <cellStyle name="Normal 6 2 3 16" xfId="2136" xr:uid="{3090977D-6578-4376-A5EC-4CCD6788CB7F}"/>
    <cellStyle name="Normal 6 2 3 17" xfId="2280" xr:uid="{755F95CE-A516-47B1-AAFE-CCE998261880}"/>
    <cellStyle name="Normal 6 2 3 18" xfId="2445" xr:uid="{5B52005E-2057-4200-8CA4-B379FB4453E4}"/>
    <cellStyle name="Normal 6 2 3 19" xfId="2568" xr:uid="{C8244409-9D40-478E-AB3F-D0986253AB3A}"/>
    <cellStyle name="Normal 6 2 3 2" xfId="187" xr:uid="{21CA09B4-70BD-4910-867A-6560FAC79883}"/>
    <cellStyle name="Normal 6 2 3 2 10" xfId="1488" xr:uid="{6A321061-DA63-4749-98EC-C97D1A4FAAF1}"/>
    <cellStyle name="Normal 6 2 3 2 11" xfId="1632" xr:uid="{445541AD-E9A0-4317-A67B-CF036E690E13}"/>
    <cellStyle name="Normal 6 2 3 2 12" xfId="1776" xr:uid="{4293A33F-6F53-4913-9A15-E24AD6B1683A}"/>
    <cellStyle name="Normal 6 2 3 2 13" xfId="1920" xr:uid="{81EF6830-130B-4865-8AA9-5247A64C41EF}"/>
    <cellStyle name="Normal 6 2 3 2 14" xfId="2064" xr:uid="{AF00C278-4664-4184-981C-8D1352C83A4F}"/>
    <cellStyle name="Normal 6 2 3 2 15" xfId="2208" xr:uid="{B88821DB-9A72-4687-A39D-BE7302F946EA}"/>
    <cellStyle name="Normal 6 2 3 2 16" xfId="2352" xr:uid="{FCD5A972-D5DF-4A54-BC55-D8F6EC49EE5D}"/>
    <cellStyle name="Normal 6 2 3 2 17" xfId="2446" xr:uid="{7AABE243-1662-4E11-B92A-94E785F24900}"/>
    <cellStyle name="Normal 6 2 3 2 18" xfId="2640" xr:uid="{07BF4829-235E-4166-928B-948D6C73B939}"/>
    <cellStyle name="Normal 6 2 3 2 19" xfId="2784" xr:uid="{B0190D2B-3A3D-4EE2-AC10-20E26EAC40A0}"/>
    <cellStyle name="Normal 6 2 3 2 2" xfId="331" xr:uid="{366DD7F5-20AF-4316-B29E-45A3051F1427}"/>
    <cellStyle name="Normal 6 2 3 2 20" xfId="2928" xr:uid="{CE29301F-7536-4CD2-BCBB-40127306E5AD}"/>
    <cellStyle name="Normal 6 2 3 2 21" xfId="3073" xr:uid="{8E067910-9E8E-4196-AF7F-C729E7C6A3E8}"/>
    <cellStyle name="Normal 6 2 3 2 22" xfId="3217" xr:uid="{8A0B2FDC-1DA2-4FFC-B92C-FFB4C5CEE9D5}"/>
    <cellStyle name="Normal 6 2 3 2 23" xfId="3361" xr:uid="{EEA7FECB-29C5-4AC1-8541-07B1303E9919}"/>
    <cellStyle name="Normal 6 2 3 2 24" xfId="3505" xr:uid="{F3CC2C6B-3449-4816-8DAE-4A88E7534488}"/>
    <cellStyle name="Normal 6 2 3 2 25" xfId="3649" xr:uid="{284E4A04-A6DF-4A9B-95BC-5CC12D3BAEDC}"/>
    <cellStyle name="Normal 6 2 3 2 26" xfId="3793" xr:uid="{8B7BF8C1-0B43-4EA5-ABA4-ACFA629F710F}"/>
    <cellStyle name="Normal 6 2 3 2 27" xfId="3937" xr:uid="{D736273E-FD25-4058-960D-DB1759B0B3C1}"/>
    <cellStyle name="Normal 6 2 3 2 28" xfId="4081" xr:uid="{01BF54BB-9371-4D5F-AB86-AA4C721FA9AA}"/>
    <cellStyle name="Normal 6 2 3 2 29" xfId="4225" xr:uid="{B693C1A1-D716-478C-894E-B7DADA4F3718}"/>
    <cellStyle name="Normal 6 2 3 2 3" xfId="476" xr:uid="{880C9C48-06A9-43D4-AA87-568990F771B9}"/>
    <cellStyle name="Normal 6 2 3 2 30" xfId="4370" xr:uid="{1D7EC19D-16F8-4CB2-A4DE-5B4E0C1B210E}"/>
    <cellStyle name="Normal 6 2 3 2 4" xfId="621" xr:uid="{E862C202-4B2D-4463-9599-0DC9A2C66372}"/>
    <cellStyle name="Normal 6 2 3 2 5" xfId="766" xr:uid="{428A3AC5-E534-40CE-83AD-DFC502791989}"/>
    <cellStyle name="Normal 6 2 3 2 6" xfId="910" xr:uid="{5C15B312-4C05-4A15-A9BF-59EB9AD7BD88}"/>
    <cellStyle name="Normal 6 2 3 2 7" xfId="1055" xr:uid="{D415FB30-7040-4B31-AE67-7DE965F9D984}"/>
    <cellStyle name="Normal 6 2 3 2 8" xfId="1199" xr:uid="{9B74AD33-96FA-4872-A142-38FCE165BE76}"/>
    <cellStyle name="Normal 6 2 3 2 9" xfId="1344" xr:uid="{7E10F362-7878-42B1-AB93-3A3E7999B362}"/>
    <cellStyle name="Normal 6 2 3 20" xfId="2712" xr:uid="{A4821E11-11A9-4A43-9A57-7CDA0CC0F6BE}"/>
    <cellStyle name="Normal 6 2 3 21" xfId="2856" xr:uid="{06D7B3FE-4C26-4FC1-A057-C89BFC31258A}"/>
    <cellStyle name="Normal 6 2 3 22" xfId="3001" xr:uid="{5DA70673-1C34-49E3-9A8A-26DAE86A8FCA}"/>
    <cellStyle name="Normal 6 2 3 23" xfId="3145" xr:uid="{A9B26E32-7F5E-4DE9-B2B6-0BB0F2FED879}"/>
    <cellStyle name="Normal 6 2 3 24" xfId="3289" xr:uid="{21689409-03F4-4CC4-ABBE-EAD23F70F9B1}"/>
    <cellStyle name="Normal 6 2 3 25" xfId="3433" xr:uid="{6FDA3BE5-9432-498D-8696-FFBB7BC6CDF8}"/>
    <cellStyle name="Normal 6 2 3 26" xfId="3577" xr:uid="{5675A708-F66B-4671-BE1C-73741EC141AD}"/>
    <cellStyle name="Normal 6 2 3 27" xfId="3721" xr:uid="{CBEF97A0-FF33-469F-A3EB-1044927F6E2D}"/>
    <cellStyle name="Normal 6 2 3 28" xfId="3865" xr:uid="{7104C9FF-454A-4C61-AC9C-FEE733637BFA}"/>
    <cellStyle name="Normal 6 2 3 29" xfId="4009" xr:uid="{C0FBB536-DDA7-443E-921A-464E403C0105}"/>
    <cellStyle name="Normal 6 2 3 3" xfId="259" xr:uid="{363557A6-9C67-4630-A833-E54EA45ADBFE}"/>
    <cellStyle name="Normal 6 2 3 30" xfId="4153" xr:uid="{8CD6FAEB-A3CE-4DF6-B591-DFF17E2883EA}"/>
    <cellStyle name="Normal 6 2 3 31" xfId="4297" xr:uid="{8FEDBFF6-4341-46DE-BDCC-901933BEAFA4}"/>
    <cellStyle name="Normal 6 2 3 4" xfId="404" xr:uid="{ED8B7E53-2A50-4260-AAF4-2AF72B426340}"/>
    <cellStyle name="Normal 6 2 3 5" xfId="549" xr:uid="{0B179208-EC86-4A19-AD2E-C14FD58AB759}"/>
    <cellStyle name="Normal 6 2 3 6" xfId="694" xr:uid="{D296D3BD-09AC-4723-B4EF-3CD83781728D}"/>
    <cellStyle name="Normal 6 2 3 7" xfId="838" xr:uid="{53A5738E-0614-4EC1-8197-9D9298574AE8}"/>
    <cellStyle name="Normal 6 2 3 8" xfId="983" xr:uid="{05D260E1-6835-4F79-A162-925BACA11F0B}"/>
    <cellStyle name="Normal 6 2 3 9" xfId="1127" xr:uid="{47EA7A1F-5B15-4F33-844A-FB427A0C48C2}"/>
    <cellStyle name="Normal 6 2 30" xfId="3829" xr:uid="{40DC3D45-C6D1-4C5F-BA3E-69DCEDFD3D7C}"/>
    <cellStyle name="Normal 6 2 31" xfId="3973" xr:uid="{CF9A0638-3DBF-47B1-AFFA-4405BD222F9E}"/>
    <cellStyle name="Normal 6 2 32" xfId="4117" xr:uid="{27BC9123-13CB-4730-B61C-45550D51B42C}"/>
    <cellStyle name="Normal 6 2 33" xfId="4261" xr:uid="{2C2B019E-20B2-4E02-B61D-38ADEBCD23F6}"/>
    <cellStyle name="Normal 6 2 4" xfId="151" xr:uid="{4744C687-111D-445D-9A5E-A5FC48B1DA16}"/>
    <cellStyle name="Normal 6 2 4 10" xfId="1452" xr:uid="{C040D8B9-F635-4FB2-B146-905641501E15}"/>
    <cellStyle name="Normal 6 2 4 11" xfId="1596" xr:uid="{2DB5FC49-5261-47B2-BCD4-9F748C621DFE}"/>
    <cellStyle name="Normal 6 2 4 12" xfId="1740" xr:uid="{951FA7F1-F3DA-47A7-883C-11C624CA73ED}"/>
    <cellStyle name="Normal 6 2 4 13" xfId="1884" xr:uid="{10C4C8B5-31AE-4B17-8198-34AD2EF0D0BD}"/>
    <cellStyle name="Normal 6 2 4 14" xfId="2028" xr:uid="{FC353CBB-36A5-4E27-AFE7-BD9EF1DA6DE6}"/>
    <cellStyle name="Normal 6 2 4 15" xfId="2172" xr:uid="{4A219004-9978-444E-81AE-67C38B40AA35}"/>
    <cellStyle name="Normal 6 2 4 16" xfId="2316" xr:uid="{B707088C-F6FC-4435-8504-E3066A2AC8C2}"/>
    <cellStyle name="Normal 6 2 4 17" xfId="2447" xr:uid="{3B8F1341-F7CF-4569-A756-01A6CD07D981}"/>
    <cellStyle name="Normal 6 2 4 18" xfId="2604" xr:uid="{181DA0C4-9973-45EC-A4EA-3CF94D16E2CB}"/>
    <cellStyle name="Normal 6 2 4 19" xfId="2748" xr:uid="{9BACC4B1-1F3B-4AF6-B68E-8E4B3B738B6D}"/>
    <cellStyle name="Normal 6 2 4 2" xfId="295" xr:uid="{CCEF46B6-8BCE-47B2-93DB-7C2A03B6FDB4}"/>
    <cellStyle name="Normal 6 2 4 20" xfId="2892" xr:uid="{DF9FC21D-30AD-48AF-819F-9D88ABD9D2CC}"/>
    <cellStyle name="Normal 6 2 4 21" xfId="3037" xr:uid="{4904ADB3-0C4F-4CD3-8D5D-7A94CE769161}"/>
    <cellStyle name="Normal 6 2 4 22" xfId="3181" xr:uid="{B9B83E20-4EA2-4557-BC2D-E3C97E74668D}"/>
    <cellStyle name="Normal 6 2 4 23" xfId="3325" xr:uid="{6C09DC78-1DA7-4D61-90C3-26335B885F0F}"/>
    <cellStyle name="Normal 6 2 4 24" xfId="3469" xr:uid="{10249B25-3F43-4241-BEA3-DD786EAA6B57}"/>
    <cellStyle name="Normal 6 2 4 25" xfId="3613" xr:uid="{B2955E82-2002-4928-AC67-AF83BE00C078}"/>
    <cellStyle name="Normal 6 2 4 26" xfId="3757" xr:uid="{7DC6DF6A-FE78-40CC-9D61-A200F094A083}"/>
    <cellStyle name="Normal 6 2 4 27" xfId="3901" xr:uid="{B3460CEB-E21E-4CFF-8B6D-CD5E8BB12AB5}"/>
    <cellStyle name="Normal 6 2 4 28" xfId="4045" xr:uid="{1A856773-182E-4823-A222-C12022E94C8F}"/>
    <cellStyle name="Normal 6 2 4 29" xfId="4189" xr:uid="{FA6E9860-E4AA-43F0-A173-B0B486722F6C}"/>
    <cellStyle name="Normal 6 2 4 3" xfId="440" xr:uid="{B67EB08F-33FB-47DC-AE41-5207005EBFA8}"/>
    <cellStyle name="Normal 6 2 4 30" xfId="4334" xr:uid="{76062FC9-18C3-4EC9-8C8E-6CEEE7AC4264}"/>
    <cellStyle name="Normal 6 2 4 4" xfId="585" xr:uid="{E7197274-E4D6-4829-B8BF-56035AE17B07}"/>
    <cellStyle name="Normal 6 2 4 5" xfId="730" xr:uid="{FD7E59DA-B411-43D1-8FA3-779A67425D38}"/>
    <cellStyle name="Normal 6 2 4 6" xfId="874" xr:uid="{A253592E-2EDF-4253-BF5B-64F74529C211}"/>
    <cellStyle name="Normal 6 2 4 7" xfId="1019" xr:uid="{FFDED267-66F1-4A99-A0E1-1B0039D0EB8F}"/>
    <cellStyle name="Normal 6 2 4 8" xfId="1163" xr:uid="{B1C43F6E-C3B5-44B5-A885-4658790D6CD9}"/>
    <cellStyle name="Normal 6 2 4 9" xfId="1308" xr:uid="{15D3A47A-DFEB-4321-9332-A9DC0FE9FEBD}"/>
    <cellStyle name="Normal 6 2 5" xfId="223" xr:uid="{BD3D70C8-4573-4D46-8D91-7369DF219623}"/>
    <cellStyle name="Normal 6 2 6" xfId="368" xr:uid="{9915AA7A-EB74-4A69-9916-B1DBCAF5525B}"/>
    <cellStyle name="Normal 6 2 7" xfId="513" xr:uid="{4BCC3929-8752-4657-90B7-D74D71EFEBC6}"/>
    <cellStyle name="Normal 6 2 8" xfId="658" xr:uid="{77ECE76A-71D4-4551-8ABD-F56774F552A1}"/>
    <cellStyle name="Normal 6 2 9" xfId="802" xr:uid="{170E9124-F210-41D1-B95D-D0ADF7EAC91E}"/>
    <cellStyle name="Normal 6 20" xfId="2235" xr:uid="{7A23CE37-B0B0-40DD-8DB8-DB42C7005EF6}"/>
    <cellStyle name="Normal 6 21" xfId="2439" xr:uid="{55C2FDA9-0997-46EB-9907-BA625E7B96BE}"/>
    <cellStyle name="Normal 6 22" xfId="2523" xr:uid="{C47E9DD8-A2E5-41ED-938B-11BEE8052B47}"/>
    <cellStyle name="Normal 6 23" xfId="2667" xr:uid="{EDBBB680-F729-4F16-A757-FFD4C73EFECB}"/>
    <cellStyle name="Normal 6 24" xfId="2811" xr:uid="{79466241-329E-4489-8813-1AC4349C1215}"/>
    <cellStyle name="Normal 6 25" xfId="2956" xr:uid="{3A344CC8-3185-4880-8AD2-B26000409796}"/>
    <cellStyle name="Normal 6 26" xfId="3100" xr:uid="{A78659DB-9FAF-4329-9C2A-4018F38889F8}"/>
    <cellStyle name="Normal 6 27" xfId="3244" xr:uid="{599B8FCA-7C43-4291-BCC8-E7304987E827}"/>
    <cellStyle name="Normal 6 28" xfId="3388" xr:uid="{4C1D9451-D0C9-44D8-BA47-1DBDCAD5C756}"/>
    <cellStyle name="Normal 6 29" xfId="3532" xr:uid="{C5B98C6D-1C1F-4C9A-8FFF-285332872B1A}"/>
    <cellStyle name="Normal 6 3" xfId="77" xr:uid="{85E99BA8-05AF-4872-84D6-E5D87A892341}"/>
    <cellStyle name="Normal 6 3 10" xfId="1100" xr:uid="{7D2E8FB0-F084-438F-B078-062F7779FDB5}"/>
    <cellStyle name="Normal 6 3 11" xfId="1245" xr:uid="{E67A5610-D345-4077-9800-1A24993FC6D2}"/>
    <cellStyle name="Normal 6 3 12" xfId="1389" xr:uid="{CACD14B6-A0F3-4380-9AE8-9C24694347C3}"/>
    <cellStyle name="Normal 6 3 13" xfId="1533" xr:uid="{667E230C-CAD6-43E2-B61C-F45A8F41CFEC}"/>
    <cellStyle name="Normal 6 3 14" xfId="1677" xr:uid="{2281965F-0EC4-4BF8-991A-7DB3373E9B7B}"/>
    <cellStyle name="Normal 6 3 15" xfId="1821" xr:uid="{96E78104-6F64-4EF5-9603-C67DF2D64131}"/>
    <cellStyle name="Normal 6 3 16" xfId="1965" xr:uid="{6A644E18-2BF8-42C4-AB97-2AC28B47EBD7}"/>
    <cellStyle name="Normal 6 3 17" xfId="2109" xr:uid="{3231A7E7-5721-4B9F-9EE3-08707ED11F19}"/>
    <cellStyle name="Normal 6 3 18" xfId="2253" xr:uid="{E1EF061E-FC5B-4D4A-9C99-C721C56EA2EB}"/>
    <cellStyle name="Normal 6 3 19" xfId="2448" xr:uid="{8C67755E-A820-4AA3-B13E-413432E6384E}"/>
    <cellStyle name="Normal 6 3 2" xfId="119" xr:uid="{4477245A-B760-412A-A4F7-A24C40954051}"/>
    <cellStyle name="Normal 6 3 2 10" xfId="1281" xr:uid="{75784AF0-0CC4-4232-9053-5796FFDDDD3A}"/>
    <cellStyle name="Normal 6 3 2 11" xfId="1425" xr:uid="{2395826C-BF35-4D43-A1F9-113FBED51510}"/>
    <cellStyle name="Normal 6 3 2 12" xfId="1569" xr:uid="{9D18CD9F-D95C-47D0-84CE-9E921749A780}"/>
    <cellStyle name="Normal 6 3 2 13" xfId="1713" xr:uid="{333B6190-F932-414D-8DC8-896E4C44DC98}"/>
    <cellStyle name="Normal 6 3 2 14" xfId="1857" xr:uid="{DAD5AC59-2A5B-4F48-8A21-5AAB038E0E9A}"/>
    <cellStyle name="Normal 6 3 2 15" xfId="2001" xr:uid="{F0B7CBCC-39EA-4CE3-A144-D8378CF340CD}"/>
    <cellStyle name="Normal 6 3 2 16" xfId="2145" xr:uid="{2FD8E00F-0D6A-4DA2-B647-96B3294D8807}"/>
    <cellStyle name="Normal 6 3 2 17" xfId="2289" xr:uid="{18566846-0C1D-4B59-BA81-43C517665F91}"/>
    <cellStyle name="Normal 6 3 2 18" xfId="2449" xr:uid="{4292E7F8-0A29-45A7-8DE0-55149E02BC18}"/>
    <cellStyle name="Normal 6 3 2 19" xfId="2577" xr:uid="{1C59E488-8B60-4FF2-868F-437614FBFA9A}"/>
    <cellStyle name="Normal 6 3 2 2" xfId="196" xr:uid="{A4F81621-7097-4C17-8143-4C7AE2EE9F18}"/>
    <cellStyle name="Normal 6 3 2 2 10" xfId="1497" xr:uid="{652DB624-9D00-4D9D-83D4-C1EC7998AB3F}"/>
    <cellStyle name="Normal 6 3 2 2 11" xfId="1641" xr:uid="{45AD1E3C-D3CD-45D4-A8D5-8541705D5A68}"/>
    <cellStyle name="Normal 6 3 2 2 12" xfId="1785" xr:uid="{E546E889-0B38-49A2-A806-96F909F1CB24}"/>
    <cellStyle name="Normal 6 3 2 2 13" xfId="1929" xr:uid="{9BC0DFE3-C5CB-4E50-A058-F0A836D54075}"/>
    <cellStyle name="Normal 6 3 2 2 14" xfId="2073" xr:uid="{43DC8997-1202-4891-A557-A283DB738592}"/>
    <cellStyle name="Normal 6 3 2 2 15" xfId="2217" xr:uid="{0F38B47F-1A98-4246-A93B-9C922CE2A73A}"/>
    <cellStyle name="Normal 6 3 2 2 16" xfId="2361" xr:uid="{2AD40922-5E83-4C59-B676-C7EA71EEBD2C}"/>
    <cellStyle name="Normal 6 3 2 2 17" xfId="2450" xr:uid="{EC5AF032-74BA-4A33-B935-D478838FA671}"/>
    <cellStyle name="Normal 6 3 2 2 18" xfId="2649" xr:uid="{8D2F7503-5656-42DB-8F78-601E7B68D223}"/>
    <cellStyle name="Normal 6 3 2 2 19" xfId="2793" xr:uid="{D175261F-F774-415E-9FC2-CD14B578B3B4}"/>
    <cellStyle name="Normal 6 3 2 2 2" xfId="340" xr:uid="{4272C8D9-6BBB-4B95-A91C-A96B2FEA6D9A}"/>
    <cellStyle name="Normal 6 3 2 2 20" xfId="2937" xr:uid="{8B1D6FD8-DA98-4F28-8A2B-A876EC8FB9C5}"/>
    <cellStyle name="Normal 6 3 2 2 21" xfId="3082" xr:uid="{611D801A-67EE-4638-8D35-4AB704954429}"/>
    <cellStyle name="Normal 6 3 2 2 22" xfId="3226" xr:uid="{C8CA0951-BBE0-453B-B1DA-F95E5ED663FE}"/>
    <cellStyle name="Normal 6 3 2 2 23" xfId="3370" xr:uid="{771B26B2-E494-4C4F-8A41-99803B9181E7}"/>
    <cellStyle name="Normal 6 3 2 2 24" xfId="3514" xr:uid="{E066AC90-5852-44C0-8542-30C76FE51786}"/>
    <cellStyle name="Normal 6 3 2 2 25" xfId="3658" xr:uid="{DEC38997-7DBB-40CB-AAA8-25A3DB906BCA}"/>
    <cellStyle name="Normal 6 3 2 2 26" xfId="3802" xr:uid="{A77DF81A-28B6-4CFA-9255-952848E5085B}"/>
    <cellStyle name="Normal 6 3 2 2 27" xfId="3946" xr:uid="{65DB3D91-BF89-4979-9F29-98BBBAFB3BE1}"/>
    <cellStyle name="Normal 6 3 2 2 28" xfId="4090" xr:uid="{3A2186A3-D788-4F1C-BA01-8937C4D9A568}"/>
    <cellStyle name="Normal 6 3 2 2 29" xfId="4234" xr:uid="{A88FB32A-2B88-4FEA-A483-71ED8836FDF1}"/>
    <cellStyle name="Normal 6 3 2 2 3" xfId="485" xr:uid="{40383ED2-D366-45F5-BEFA-22BABFF9C5C1}"/>
    <cellStyle name="Normal 6 3 2 2 30" xfId="4379" xr:uid="{F67E83EF-7283-4D06-8675-791D960E98D5}"/>
    <cellStyle name="Normal 6 3 2 2 4" xfId="630" xr:uid="{3BA3B43D-A7E2-487C-AC51-C55058D2A646}"/>
    <cellStyle name="Normal 6 3 2 2 5" xfId="775" xr:uid="{3C1A2592-7AFC-4166-8BAE-EE92FF811C86}"/>
    <cellStyle name="Normal 6 3 2 2 6" xfId="919" xr:uid="{17D74E52-85DF-4D48-9D18-6BF9292ECDCA}"/>
    <cellStyle name="Normal 6 3 2 2 7" xfId="1064" xr:uid="{2BA5C1AB-75C5-4F68-BFFA-E339AA26D87E}"/>
    <cellStyle name="Normal 6 3 2 2 8" xfId="1208" xr:uid="{06AA2316-FBF7-4010-BA83-5B365C54D31D}"/>
    <cellStyle name="Normal 6 3 2 2 9" xfId="1353" xr:uid="{FF4804D6-50B0-4F84-BEDB-4135D36549C5}"/>
    <cellStyle name="Normal 6 3 2 20" xfId="2721" xr:uid="{EF6E7679-F7F2-4176-A35E-A19375266036}"/>
    <cellStyle name="Normal 6 3 2 21" xfId="2865" xr:uid="{2BC7CFF3-9067-4182-9F6E-CC011941AB9D}"/>
    <cellStyle name="Normal 6 3 2 22" xfId="3010" xr:uid="{EDFD6916-91B2-4C19-B8AA-FA025C010F40}"/>
    <cellStyle name="Normal 6 3 2 23" xfId="3154" xr:uid="{D039A8C8-75FD-4681-933D-333BF31121FB}"/>
    <cellStyle name="Normal 6 3 2 24" xfId="3298" xr:uid="{D4835319-3A08-4203-B99A-0CC00AF9ADBE}"/>
    <cellStyle name="Normal 6 3 2 25" xfId="3442" xr:uid="{4C0C09E2-97BA-4580-89CA-EE25D150EEB3}"/>
    <cellStyle name="Normal 6 3 2 26" xfId="3586" xr:uid="{EB5C7659-70E4-4212-AEE9-1BAF3B4E4742}"/>
    <cellStyle name="Normal 6 3 2 27" xfId="3730" xr:uid="{A7DE84AF-E61D-434F-A50B-1CC1C5131198}"/>
    <cellStyle name="Normal 6 3 2 28" xfId="3874" xr:uid="{B6F3E799-0BB8-4E0B-827B-24437DCB3368}"/>
    <cellStyle name="Normal 6 3 2 29" xfId="4018" xr:uid="{BDEFE29C-4FF4-4C0B-8A72-D042962239DB}"/>
    <cellStyle name="Normal 6 3 2 3" xfId="268" xr:uid="{FB381CF0-E09F-48F9-A337-B6B9213EF2E7}"/>
    <cellStyle name="Normal 6 3 2 30" xfId="4162" xr:uid="{91463957-DB55-446C-AF67-FAA0D51EA4F7}"/>
    <cellStyle name="Normal 6 3 2 31" xfId="4306" xr:uid="{CB57FC59-54A5-4140-9CCE-72941DF18384}"/>
    <cellStyle name="Normal 6 3 2 4" xfId="413" xr:uid="{83E1D596-30F4-4EA9-A5A6-CD8AFBE8DEF0}"/>
    <cellStyle name="Normal 6 3 2 5" xfId="558" xr:uid="{32C4BD8F-7C00-4073-9420-6FD32E61D74E}"/>
    <cellStyle name="Normal 6 3 2 6" xfId="703" xr:uid="{2D4B13EF-D70E-4E9F-8937-639616B2F930}"/>
    <cellStyle name="Normal 6 3 2 7" xfId="847" xr:uid="{41CCD2C1-5D68-40A9-B768-9DA1A7A053B3}"/>
    <cellStyle name="Normal 6 3 2 8" xfId="992" xr:uid="{9BE8F777-EE78-49DD-A14A-11E7E5879683}"/>
    <cellStyle name="Normal 6 3 2 9" xfId="1136" xr:uid="{EDA31385-80D1-4293-816B-79CEBE212F5F}"/>
    <cellStyle name="Normal 6 3 20" xfId="2541" xr:uid="{751B45F1-2CE7-4285-8AB7-34498D6D7A96}"/>
    <cellStyle name="Normal 6 3 21" xfId="2685" xr:uid="{1E5264DD-EB73-456B-9293-8DAA76AD332A}"/>
    <cellStyle name="Normal 6 3 22" xfId="2829" xr:uid="{EEC07C77-5992-4CE1-A9BC-3DEA6AAA553A}"/>
    <cellStyle name="Normal 6 3 23" xfId="2974" xr:uid="{5CE661FD-0E12-498A-A457-9857863AD5FD}"/>
    <cellStyle name="Normal 6 3 24" xfId="3118" xr:uid="{A1987E12-AF34-4A3D-A3E2-C8B3FC2852CC}"/>
    <cellStyle name="Normal 6 3 25" xfId="3262" xr:uid="{51982DFA-4C6D-435F-A17C-365D59906463}"/>
    <cellStyle name="Normal 6 3 26" xfId="3406" xr:uid="{0EFFF26D-5AF4-42BA-B0E1-04548DBB8279}"/>
    <cellStyle name="Normal 6 3 27" xfId="3550" xr:uid="{3346ACA3-085E-42A9-8C71-5E4335FC6C75}"/>
    <cellStyle name="Normal 6 3 28" xfId="3694" xr:uid="{C468B59F-C359-47D4-A6F4-BAD1C2144E53}"/>
    <cellStyle name="Normal 6 3 29" xfId="3838" xr:uid="{49EC7AFE-7BCC-438F-9272-2F5EDC8B88BA}"/>
    <cellStyle name="Normal 6 3 3" xfId="160" xr:uid="{34862A06-A565-4293-A0B6-828C392639FA}"/>
    <cellStyle name="Normal 6 3 3 10" xfId="1461" xr:uid="{90BB79F1-8448-4692-96A5-8CA03BADBD41}"/>
    <cellStyle name="Normal 6 3 3 11" xfId="1605" xr:uid="{48A0763D-EA2B-4C6C-9E31-A46522D02639}"/>
    <cellStyle name="Normal 6 3 3 12" xfId="1749" xr:uid="{DBA3738A-0F1A-4ED4-BECB-A2C7AE16D7D0}"/>
    <cellStyle name="Normal 6 3 3 13" xfId="1893" xr:uid="{44CE5BF8-04CE-405E-AFB0-52DFFC3B312E}"/>
    <cellStyle name="Normal 6 3 3 14" xfId="2037" xr:uid="{CA4BAA4D-3EE7-48B1-91DB-4E0DCD52639B}"/>
    <cellStyle name="Normal 6 3 3 15" xfId="2181" xr:uid="{E788255C-C8EA-4287-92F6-85A366B68202}"/>
    <cellStyle name="Normal 6 3 3 16" xfId="2325" xr:uid="{78EE879F-4E1B-4B8C-8539-A426BF1E1A59}"/>
    <cellStyle name="Normal 6 3 3 17" xfId="2451" xr:uid="{24C0FF0B-450D-44BA-B90F-BAE7CD49CB1F}"/>
    <cellStyle name="Normal 6 3 3 18" xfId="2613" xr:uid="{F7136646-CBF9-4F14-ABA1-33ABF2BA93BE}"/>
    <cellStyle name="Normal 6 3 3 19" xfId="2757" xr:uid="{84C44666-EF1D-4C98-9E0B-0E14BBD38BC9}"/>
    <cellStyle name="Normal 6 3 3 2" xfId="304" xr:uid="{3A3F1CF3-6D78-4592-BA5F-ECC06C394A01}"/>
    <cellStyle name="Normal 6 3 3 20" xfId="2901" xr:uid="{4015B924-50B2-4A34-92B6-B8765A2855D5}"/>
    <cellStyle name="Normal 6 3 3 21" xfId="3046" xr:uid="{6D8FFD2B-4FE8-4830-8C05-A6773C9689A6}"/>
    <cellStyle name="Normal 6 3 3 22" xfId="3190" xr:uid="{1B5F50CF-83ED-41FB-9846-E66D3AB6EFD3}"/>
    <cellStyle name="Normal 6 3 3 23" xfId="3334" xr:uid="{80EAA44B-5AE5-4EBC-AEC7-F61FD4CEC114}"/>
    <cellStyle name="Normal 6 3 3 24" xfId="3478" xr:uid="{5B3E1967-219D-4CC0-B214-EFF528A408DE}"/>
    <cellStyle name="Normal 6 3 3 25" xfId="3622" xr:uid="{1FD11AB5-23CC-4C21-BB77-A81A1B816182}"/>
    <cellStyle name="Normal 6 3 3 26" xfId="3766" xr:uid="{75828443-A824-4CBB-B185-74949C082E60}"/>
    <cellStyle name="Normal 6 3 3 27" xfId="3910" xr:uid="{9BE54C32-226E-40ED-8F6A-4AFCD595BB06}"/>
    <cellStyle name="Normal 6 3 3 28" xfId="4054" xr:uid="{00AAA1B5-9689-4766-A818-F5B11CBE7122}"/>
    <cellStyle name="Normal 6 3 3 29" xfId="4198" xr:uid="{DEF85A8C-4636-4C73-9A59-7D5BBF7F32E4}"/>
    <cellStyle name="Normal 6 3 3 3" xfId="449" xr:uid="{15655508-D0B4-4590-8843-9DE471217729}"/>
    <cellStyle name="Normal 6 3 3 30" xfId="4343" xr:uid="{5CEFC74D-22BE-4462-BD51-C7F8C3282D48}"/>
    <cellStyle name="Normal 6 3 3 4" xfId="594" xr:uid="{19D9B5BC-0E93-47CA-A4DF-D291DFBE2971}"/>
    <cellStyle name="Normal 6 3 3 5" xfId="739" xr:uid="{36CBD320-AEC5-48A7-B52E-CCA07567A4ED}"/>
    <cellStyle name="Normal 6 3 3 6" xfId="883" xr:uid="{AC1F50DE-240F-4202-9C01-F4571C9C9556}"/>
    <cellStyle name="Normal 6 3 3 7" xfId="1028" xr:uid="{5254FDC9-C3F5-42AF-AB8D-4DD2DEE68139}"/>
    <cellStyle name="Normal 6 3 3 8" xfId="1172" xr:uid="{A3592B0C-0C26-495F-B40B-753F62F58C50}"/>
    <cellStyle name="Normal 6 3 3 9" xfId="1317" xr:uid="{5F270862-F9A4-4234-896C-92F5553A000C}"/>
    <cellStyle name="Normal 6 3 30" xfId="3982" xr:uid="{3665FA4B-4774-4203-8013-2970262CBD10}"/>
    <cellStyle name="Normal 6 3 31" xfId="4126" xr:uid="{D465D777-AC5A-450F-A51A-FDCD9944A48D}"/>
    <cellStyle name="Normal 6 3 32" xfId="4270" xr:uid="{4B309170-D445-434C-BA76-85A1D93590B7}"/>
    <cellStyle name="Normal 6 3 4" xfId="232" xr:uid="{F92925F3-B854-4D59-9A7A-27A1ED522DCD}"/>
    <cellStyle name="Normal 6 3 5" xfId="377" xr:uid="{6F549FDE-520B-4507-8EEC-5363C5EA31D1}"/>
    <cellStyle name="Normal 6 3 6" xfId="522" xr:uid="{5A601C2F-3C9C-48DB-BE7C-54EC82E5E1B9}"/>
    <cellStyle name="Normal 6 3 7" xfId="667" xr:uid="{43665498-BBAC-4D1B-B090-D383350A7922}"/>
    <cellStyle name="Normal 6 3 8" xfId="811" xr:uid="{B24AE119-1231-4EF0-8480-6CB297E89BF5}"/>
    <cellStyle name="Normal 6 3 9" xfId="956" xr:uid="{111E75E7-70CE-4F72-865C-720B8678588A}"/>
    <cellStyle name="Normal 6 30" xfId="3676" xr:uid="{C3D3C1A1-A078-4066-8D26-46CC8FD2244B}"/>
    <cellStyle name="Normal 6 31" xfId="3820" xr:uid="{8369E1F1-E7A2-4467-9CDB-314240AE09DB}"/>
    <cellStyle name="Normal 6 32" xfId="3964" xr:uid="{EE469674-2762-45EB-B531-0FED94C7D398}"/>
    <cellStyle name="Normal 6 33" xfId="4108" xr:uid="{9AA041E1-1C46-4652-8831-443AE3BE92F1}"/>
    <cellStyle name="Normal 6 34" xfId="4252" xr:uid="{639DB5E9-2E98-462C-AEB7-B3140DE9431D}"/>
    <cellStyle name="Normal 6 4" xfId="98" xr:uid="{185C0E13-5739-4DDA-AC13-F7C17CF53A8A}"/>
    <cellStyle name="Normal 6 4 10" xfId="1263" xr:uid="{14B920D0-B915-445F-BD17-D6ECE3346598}"/>
    <cellStyle name="Normal 6 4 11" xfId="1407" xr:uid="{4B43A2AB-41CD-4064-9AD0-FCC754492107}"/>
    <cellStyle name="Normal 6 4 12" xfId="1551" xr:uid="{DD00D806-4F38-465B-B27F-67E306B1B76C}"/>
    <cellStyle name="Normal 6 4 13" xfId="1695" xr:uid="{21F2FC9A-0687-44A4-B64F-6B50891077E2}"/>
    <cellStyle name="Normal 6 4 14" xfId="1839" xr:uid="{60E7B492-7BAD-4D68-BCBE-776311A8BE58}"/>
    <cellStyle name="Normal 6 4 15" xfId="1983" xr:uid="{C5F2AC1B-0D47-4E1A-9061-F315B35D39DA}"/>
    <cellStyle name="Normal 6 4 16" xfId="2127" xr:uid="{B96E2BBB-9CB7-4BA1-93A2-C6199F3E0447}"/>
    <cellStyle name="Normal 6 4 17" xfId="2271" xr:uid="{324BC9F1-9457-4A68-B8AA-84FB83F52EF3}"/>
    <cellStyle name="Normal 6 4 18" xfId="2452" xr:uid="{2DBA2C1A-7272-44F5-BA85-98562F9886D5}"/>
    <cellStyle name="Normal 6 4 19" xfId="2559" xr:uid="{FEB17C4C-5C66-4F78-B17B-526587622CD4}"/>
    <cellStyle name="Normal 6 4 2" xfId="178" xr:uid="{F81DF437-6109-4B69-9256-5D26CFBD23F0}"/>
    <cellStyle name="Normal 6 4 2 10" xfId="1479" xr:uid="{D4564EAE-49CA-43D9-93A0-9FFA4A20B719}"/>
    <cellStyle name="Normal 6 4 2 11" xfId="1623" xr:uid="{B6C7C86B-83CB-49F0-B5AE-66DC9059CFD2}"/>
    <cellStyle name="Normal 6 4 2 12" xfId="1767" xr:uid="{FD8F63C5-1A14-4158-A4B5-1F1784392E5C}"/>
    <cellStyle name="Normal 6 4 2 13" xfId="1911" xr:uid="{E620F61C-5E7A-4B07-806C-43C91434FDFB}"/>
    <cellStyle name="Normal 6 4 2 14" xfId="2055" xr:uid="{F99D0F84-1B3D-4CC3-976F-2B6C7DF6915E}"/>
    <cellStyle name="Normal 6 4 2 15" xfId="2199" xr:uid="{589C883B-6EAD-4FFB-AC34-416994E3D685}"/>
    <cellStyle name="Normal 6 4 2 16" xfId="2343" xr:uid="{822AC3B7-38D0-4F7F-BCD4-1A52ECFD5CE4}"/>
    <cellStyle name="Normal 6 4 2 17" xfId="2453" xr:uid="{AAE8FE43-00A1-4E41-85D5-3E3BF516C8F5}"/>
    <cellStyle name="Normal 6 4 2 18" xfId="2631" xr:uid="{35893DCC-EA08-4FC2-8FCB-902EA84011A4}"/>
    <cellStyle name="Normal 6 4 2 19" xfId="2775" xr:uid="{1590B630-3D0D-4F6B-9F4C-1B9BFB56E7D7}"/>
    <cellStyle name="Normal 6 4 2 2" xfId="322" xr:uid="{4CD6F3AA-C922-4E20-8F79-D2B5DEDFA06E}"/>
    <cellStyle name="Normal 6 4 2 20" xfId="2919" xr:uid="{D5B351E2-FC93-408C-B345-8E363A47CB25}"/>
    <cellStyle name="Normal 6 4 2 21" xfId="3064" xr:uid="{3A6154A6-C187-4065-B41A-5180B736BDEF}"/>
    <cellStyle name="Normal 6 4 2 22" xfId="3208" xr:uid="{A8C7C2E3-E364-4D41-BF17-CD7DFE207142}"/>
    <cellStyle name="Normal 6 4 2 23" xfId="3352" xr:uid="{D1128B08-283B-4E22-88A7-9AF17DD5DDFB}"/>
    <cellStyle name="Normal 6 4 2 24" xfId="3496" xr:uid="{0E2C94C9-9C5A-4544-BAF4-0E01C5E56DAA}"/>
    <cellStyle name="Normal 6 4 2 25" xfId="3640" xr:uid="{CCED1B98-ACC3-40B2-BFB3-D22AFA5AB012}"/>
    <cellStyle name="Normal 6 4 2 26" xfId="3784" xr:uid="{701DB9AB-5F9D-4862-8755-7DC12229128D}"/>
    <cellStyle name="Normal 6 4 2 27" xfId="3928" xr:uid="{F379853C-2F6A-4BBA-BB0F-C8001495C017}"/>
    <cellStyle name="Normal 6 4 2 28" xfId="4072" xr:uid="{221DF801-769F-4AC4-9643-50961C3FCBF1}"/>
    <cellStyle name="Normal 6 4 2 29" xfId="4216" xr:uid="{7348BD2E-189C-40A5-86BE-80AAE3D2EA26}"/>
    <cellStyle name="Normal 6 4 2 3" xfId="467" xr:uid="{2C1FCF71-57BB-4578-9947-B5B137BE6005}"/>
    <cellStyle name="Normal 6 4 2 30" xfId="4361" xr:uid="{C0E00C75-374B-4C76-A222-0709ED8EABE7}"/>
    <cellStyle name="Normal 6 4 2 4" xfId="612" xr:uid="{7534BD16-5F89-40A1-AE4B-47A80221851F}"/>
    <cellStyle name="Normal 6 4 2 5" xfId="757" xr:uid="{739A7C46-9C70-44E5-A2EC-8E91514220EC}"/>
    <cellStyle name="Normal 6 4 2 6" xfId="901" xr:uid="{F441501D-AE50-4418-8755-4F0E9F44EAB6}"/>
    <cellStyle name="Normal 6 4 2 7" xfId="1046" xr:uid="{FE5CB220-43C9-44AE-9432-392A57AAA79F}"/>
    <cellStyle name="Normal 6 4 2 8" xfId="1190" xr:uid="{9A4FBFC9-8447-49F6-9D38-5649C76FFCFB}"/>
    <cellStyle name="Normal 6 4 2 9" xfId="1335" xr:uid="{90B2FB08-A7E5-4C22-A908-28208080CA2E}"/>
    <cellStyle name="Normal 6 4 20" xfId="2703" xr:uid="{F005F163-CB90-4578-9EF5-096ACC2F2804}"/>
    <cellStyle name="Normal 6 4 21" xfId="2847" xr:uid="{62E44505-B042-426E-A131-7310B8C2214D}"/>
    <cellStyle name="Normal 6 4 22" xfId="2992" xr:uid="{99E90F0F-E73B-42ED-942F-E0A9CD695163}"/>
    <cellStyle name="Normal 6 4 23" xfId="3136" xr:uid="{6EA744F8-1977-46E4-80F0-238162D1B192}"/>
    <cellStyle name="Normal 6 4 24" xfId="3280" xr:uid="{D8B78FF4-F1E2-4EDF-89E2-75FFC90F7B73}"/>
    <cellStyle name="Normal 6 4 25" xfId="3424" xr:uid="{6FA87F4A-46B8-47E2-B974-D0A9E8EB4A6A}"/>
    <cellStyle name="Normal 6 4 26" xfId="3568" xr:uid="{774DCF34-B005-4268-916D-57D8AAB55864}"/>
    <cellStyle name="Normal 6 4 27" xfId="3712" xr:uid="{4E7518C6-D3FC-4934-BAFD-3377597279F6}"/>
    <cellStyle name="Normal 6 4 28" xfId="3856" xr:uid="{F7C27FC7-3875-4E6E-B3A9-7BEE1A548CF1}"/>
    <cellStyle name="Normal 6 4 29" xfId="4000" xr:uid="{A15DA8F7-37D0-4A4C-86D6-8F9C84374BA5}"/>
    <cellStyle name="Normal 6 4 3" xfId="250" xr:uid="{E4C622C4-9B8E-4DF6-BC20-68324F398687}"/>
    <cellStyle name="Normal 6 4 30" xfId="4144" xr:uid="{23469C81-0BFD-4D74-851F-BAB70F46B5BF}"/>
    <cellStyle name="Normal 6 4 31" xfId="4288" xr:uid="{DD42286F-AB1B-4D47-A9D6-B6B0F8260300}"/>
    <cellStyle name="Normal 6 4 4" xfId="395" xr:uid="{34C85D04-F3C8-4153-9540-C910D6024948}"/>
    <cellStyle name="Normal 6 4 5" xfId="540" xr:uid="{224814C5-EEA6-4F8F-AE93-B84DF8CB2277}"/>
    <cellStyle name="Normal 6 4 6" xfId="685" xr:uid="{055A8279-7C79-46D9-9921-35D6325C2D00}"/>
    <cellStyle name="Normal 6 4 7" xfId="829" xr:uid="{FC6919BF-4EB9-4F88-B29C-2399DC04ECA6}"/>
    <cellStyle name="Normal 6 4 8" xfId="974" xr:uid="{89629B46-749E-4D0D-B46A-5008EF534EFE}"/>
    <cellStyle name="Normal 6 4 9" xfId="1118" xr:uid="{4837E04A-B7D7-459D-A460-8D5A9BCF7F20}"/>
    <cellStyle name="Normal 6 5" xfId="140" xr:uid="{BC65818E-D26A-4647-B3C9-7E4B3BB017C1}"/>
    <cellStyle name="Normal 6 5 10" xfId="1443" xr:uid="{C0CA16DF-26D4-4833-868D-B796FCC106F6}"/>
    <cellStyle name="Normal 6 5 11" xfId="1587" xr:uid="{C07AD60A-9B04-46AA-949A-99409B357897}"/>
    <cellStyle name="Normal 6 5 12" xfId="1731" xr:uid="{53CB7DFD-FD8A-478E-AAAB-8510D8516416}"/>
    <cellStyle name="Normal 6 5 13" xfId="1875" xr:uid="{8798C449-B5E8-4E8D-A9D0-225D258E95D9}"/>
    <cellStyle name="Normal 6 5 14" xfId="2019" xr:uid="{BD1F6659-B1DB-4A20-8549-D3BC876AF3EF}"/>
    <cellStyle name="Normal 6 5 15" xfId="2163" xr:uid="{D2B2BF6C-F0B9-455F-AFB7-5DD343DCF532}"/>
    <cellStyle name="Normal 6 5 16" xfId="2307" xr:uid="{C3774401-5283-4ABB-B088-F6BBE1D476B6}"/>
    <cellStyle name="Normal 6 5 17" xfId="2454" xr:uid="{C0FF6FB6-BA33-426C-BD8A-42AB280D782A}"/>
    <cellStyle name="Normal 6 5 18" xfId="2595" xr:uid="{9E33FA3D-DA25-4353-9733-9EA9999889F9}"/>
    <cellStyle name="Normal 6 5 19" xfId="2739" xr:uid="{6BB8D638-AA77-4509-99A7-430B4037D22F}"/>
    <cellStyle name="Normal 6 5 2" xfId="286" xr:uid="{E5C86623-4C92-44A2-8D4D-DBF78AFA8A0E}"/>
    <cellStyle name="Normal 6 5 20" xfId="2883" xr:uid="{A90CC367-4946-4E3F-8D39-B9ED722C6DAF}"/>
    <cellStyle name="Normal 6 5 21" xfId="3028" xr:uid="{9F5ED586-3DA9-4FE6-B954-F3399C10FF6A}"/>
    <cellStyle name="Normal 6 5 22" xfId="3172" xr:uid="{F290C70D-50A3-4DE4-8F0F-22533C61BAEC}"/>
    <cellStyle name="Normal 6 5 23" xfId="3316" xr:uid="{47AFBB97-2D1E-4AD8-81B6-649821753288}"/>
    <cellStyle name="Normal 6 5 24" xfId="3460" xr:uid="{049295A7-6036-4FFB-8D52-3B83FFB2E571}"/>
    <cellStyle name="Normal 6 5 25" xfId="3604" xr:uid="{AC536B69-A9C9-4CFF-9707-32C9763599E6}"/>
    <cellStyle name="Normal 6 5 26" xfId="3748" xr:uid="{07103C10-2327-4884-9FFF-BCC4385AEF86}"/>
    <cellStyle name="Normal 6 5 27" xfId="3892" xr:uid="{29D0A61F-97EF-4ED5-9AF0-F3A3D9235758}"/>
    <cellStyle name="Normal 6 5 28" xfId="4036" xr:uid="{BC2930B7-58C2-4B9A-88C9-31FD922BA736}"/>
    <cellStyle name="Normal 6 5 29" xfId="4180" xr:uid="{05372C48-84D8-42C9-8DAF-849295394930}"/>
    <cellStyle name="Normal 6 5 3" xfId="431" xr:uid="{64D10912-271E-46FE-89D9-34903E61E99F}"/>
    <cellStyle name="Normal 6 5 30" xfId="4325" xr:uid="{F2109938-EF85-4AFF-A427-BBBA52ADA5AE}"/>
    <cellStyle name="Normal 6 5 4" xfId="576" xr:uid="{9EA5B616-0FB4-439D-88F9-398C07417867}"/>
    <cellStyle name="Normal 6 5 5" xfId="721" xr:uid="{29965FF9-0F85-4562-80EF-3CD6470486E1}"/>
    <cellStyle name="Normal 6 5 6" xfId="865" xr:uid="{5109C9CB-4F2F-4EA7-A0C9-285C47DE171E}"/>
    <cellStyle name="Normal 6 5 7" xfId="1010" xr:uid="{DAA0DEAB-3650-477B-AD07-EADC8CCBF603}"/>
    <cellStyle name="Normal 6 5 8" xfId="1154" xr:uid="{146F1BF5-54D7-4E81-B733-B11777804A8F}"/>
    <cellStyle name="Normal 6 5 9" xfId="1299" xr:uid="{67278A64-0C2F-4863-9AF2-C17117028231}"/>
    <cellStyle name="Normal 6 6" xfId="214" xr:uid="{65FEDF27-73A1-414F-BBB5-1A166E281191}"/>
    <cellStyle name="Normal 6 7" xfId="359" xr:uid="{9252D0EE-2168-440C-AC97-E8CB4E4ECA6C}"/>
    <cellStyle name="Normal 6 8" xfId="504" xr:uid="{50295865-490C-4325-AF89-646B9A4DD978}"/>
    <cellStyle name="Normal 6 9" xfId="648" xr:uid="{E5AFFEA2-E20C-48BD-B181-91E9D15E61BB}"/>
    <cellStyle name="Normal 7" xfId="29" xr:uid="{B89A3BE8-E90D-4AEA-B663-3055B140C915}"/>
    <cellStyle name="Normal 8" xfId="30" xr:uid="{20B3FC98-D725-4E0F-8D5C-6FB542F68413}"/>
    <cellStyle name="Normal 9" xfId="31" xr:uid="{35827236-90DE-4458-9B7E-133AC7D9F1FE}"/>
    <cellStyle name="Normal 9 2" xfId="32" xr:uid="{FF0E3FC0-4E80-4BD0-809C-30554ED4F224}"/>
    <cellStyle name="Normal 9 2 2" xfId="33" xr:uid="{642C3FF2-D9AF-4AA1-B03D-85715D6056ED}"/>
    <cellStyle name="Percent 2" xfId="3" xr:uid="{38DB3BE1-DDB8-40AB-BFED-44D82033DAB0}"/>
    <cellStyle name="Percentagem 10" xfId="35" xr:uid="{154FBFFE-95CA-494E-93EA-8B4465270439}"/>
    <cellStyle name="Percentagem 11" xfId="66" xr:uid="{FF92116F-F73C-4264-8B9C-C3FA79751CAA}"/>
    <cellStyle name="Percentagem 12" xfId="78" xr:uid="{5A930179-B632-4AE0-A9EB-2D27DBE9D5E2}"/>
    <cellStyle name="Percentagem 13" xfId="99" xr:uid="{679A60B3-09B0-4083-97FB-372986377B98}"/>
    <cellStyle name="Percentagem 14" xfId="141" xr:uid="{A2D8A399-B103-4BCF-BBFA-5264C4C71995}"/>
    <cellStyle name="Percentagem 15" xfId="34" xr:uid="{D1313CB4-9699-43C6-B629-526CA3B4E7CF}"/>
    <cellStyle name="Percentagem 16" xfId="649" xr:uid="{E03BB9D1-AEDE-429B-BFE8-0E51EDE267F9}"/>
    <cellStyle name="Percentagem 2" xfId="36" xr:uid="{1F2F5A9E-D99D-4340-999F-5B20282F918F}"/>
    <cellStyle name="Percentagem 2 2" xfId="37" xr:uid="{CD7587D3-3310-42C2-983B-80F576EA26BF}"/>
    <cellStyle name="Percentagem 3" xfId="38" xr:uid="{4CDDE3B6-6F6E-42F4-BFB3-360B4535A28F}"/>
    <cellStyle name="Percentagem 4" xfId="39" xr:uid="{0319932A-EBB2-40CE-AD0F-20BE55C149CC}"/>
    <cellStyle name="Percentagem 5" xfId="40" xr:uid="{2F32E22A-0C70-46E3-B9EA-39D62005D9FC}"/>
    <cellStyle name="Percentagem 6" xfId="41" xr:uid="{D733394D-819C-4063-88B7-3E74AB522B80}"/>
    <cellStyle name="Percentagem 7" xfId="42" xr:uid="{5E905EE3-AAE9-494D-96FD-4DAF99516970}"/>
    <cellStyle name="Percentagem 8" xfId="43" xr:uid="{B152D548-2B7F-4778-ADD9-A6749697D9C4}"/>
    <cellStyle name="Percentagem 8 10" xfId="794" xr:uid="{CE8B1119-FD1D-459C-B15E-A1A9D2158AF2}"/>
    <cellStyle name="Percentagem 8 11" xfId="939" xr:uid="{7F779598-5624-4B5C-8E11-E8D6480360AA}"/>
    <cellStyle name="Percentagem 8 12" xfId="1083" xr:uid="{D7C1FDAA-0566-4E10-B970-3E0D4E2858EC}"/>
    <cellStyle name="Percentagem 8 13" xfId="1228" xr:uid="{FCACFD07-021F-4B0F-AE95-4BE667E269AA}"/>
    <cellStyle name="Percentagem 8 14" xfId="1372" xr:uid="{A497C916-1CC8-4C6A-9579-E515D5928244}"/>
    <cellStyle name="Percentagem 8 15" xfId="1516" xr:uid="{236BA6C0-75E1-42EC-B759-F492AD683CCA}"/>
    <cellStyle name="Percentagem 8 16" xfId="1660" xr:uid="{9BCF4D31-1209-469F-B975-B8855B3C36C7}"/>
    <cellStyle name="Percentagem 8 17" xfId="1804" xr:uid="{8925E913-DE37-4D04-B09E-04B074527409}"/>
    <cellStyle name="Percentagem 8 18" xfId="1948" xr:uid="{C018B08D-1B1D-4B8C-BCEE-A0859B364D99}"/>
    <cellStyle name="Percentagem 8 19" xfId="2092" xr:uid="{EA2FBFC6-5C87-4588-A748-4BB3E10C702D}"/>
    <cellStyle name="Percentagem 8 2" xfId="67" xr:uid="{B24946C5-8B95-4E35-A99E-C93CA2D88C8C}"/>
    <cellStyle name="Percentagem 8 2 10" xfId="948" xr:uid="{D86485C8-C7E4-493D-93C4-A44AF150672D}"/>
    <cellStyle name="Percentagem 8 2 11" xfId="1092" xr:uid="{80EC3D23-9A45-4E1B-BC80-40CB89DE01B1}"/>
    <cellStyle name="Percentagem 8 2 12" xfId="1237" xr:uid="{DCB1CFEA-CE47-4B2B-842D-A1A2FDAFB006}"/>
    <cellStyle name="Percentagem 8 2 13" xfId="1381" xr:uid="{6E90DEF1-11D0-495B-878E-3CD7B60175C8}"/>
    <cellStyle name="Percentagem 8 2 14" xfId="1525" xr:uid="{FEAB1245-F822-49C2-8A1F-AFC782EA83CE}"/>
    <cellStyle name="Percentagem 8 2 15" xfId="1669" xr:uid="{19D031FA-D41C-452D-BB88-95D2D266DC70}"/>
    <cellStyle name="Percentagem 8 2 16" xfId="1813" xr:uid="{635C71BB-1C87-4034-9FC3-17CB2B46692D}"/>
    <cellStyle name="Percentagem 8 2 17" xfId="1957" xr:uid="{8FABB538-B5CF-4C72-89EC-0A32B43C3052}"/>
    <cellStyle name="Percentagem 8 2 18" xfId="2101" xr:uid="{1B444114-A1A4-4159-B53A-3D73342B093F}"/>
    <cellStyle name="Percentagem 8 2 19" xfId="2245" xr:uid="{D85B4B6C-F618-4740-812C-4F4E7464B35A}"/>
    <cellStyle name="Percentagem 8 2 2" xfId="89" xr:uid="{5089330A-CD69-417C-86AC-908F26334E1A}"/>
    <cellStyle name="Percentagem 8 2 2 10" xfId="1110" xr:uid="{E012CD49-CB0F-4755-AD88-F08E5B3989D5}"/>
    <cellStyle name="Percentagem 8 2 2 11" xfId="1255" xr:uid="{E042B294-E95C-48E8-83C8-4872517B3978}"/>
    <cellStyle name="Percentagem 8 2 2 12" xfId="1399" xr:uid="{1C9FD713-1FAF-457F-9DF7-1EA782ADC2B0}"/>
    <cellStyle name="Percentagem 8 2 2 13" xfId="1543" xr:uid="{52A107FA-AE07-425F-BDD1-E5E1D3706EDB}"/>
    <cellStyle name="Percentagem 8 2 2 14" xfId="1687" xr:uid="{42F6A5D0-BBCB-4C85-978C-4483F85054B0}"/>
    <cellStyle name="Percentagem 8 2 2 15" xfId="1831" xr:uid="{AD009E34-1B72-4430-B8C8-5995F23FE59B}"/>
    <cellStyle name="Percentagem 8 2 2 16" xfId="1975" xr:uid="{66F6CE63-90C5-4DFC-BFC1-965220B8D255}"/>
    <cellStyle name="Percentagem 8 2 2 17" xfId="2119" xr:uid="{E8D69AEE-1E1A-416A-995A-17E1C2C9459C}"/>
    <cellStyle name="Percentagem 8 2 2 18" xfId="2263" xr:uid="{0FAD8F02-B16C-4190-A36B-7729D018D1B9}"/>
    <cellStyle name="Percentagem 8 2 2 19" xfId="2457" xr:uid="{176D4E87-7FD8-4AFC-B667-641B8617F964}"/>
    <cellStyle name="Percentagem 8 2 2 2" xfId="129" xr:uid="{6D5FCC0F-D72A-4ED8-A0DE-AD351130707D}"/>
    <cellStyle name="Percentagem 8 2 2 2 10" xfId="1291" xr:uid="{3B9A42B1-F2D1-4D97-9A3A-588069724BE9}"/>
    <cellStyle name="Percentagem 8 2 2 2 11" xfId="1435" xr:uid="{BE0AE307-70B0-4C27-8CFB-5A97CB9E3D58}"/>
    <cellStyle name="Percentagem 8 2 2 2 12" xfId="1579" xr:uid="{4AC1D300-4B24-498E-97A9-8648A14FABE4}"/>
    <cellStyle name="Percentagem 8 2 2 2 13" xfId="1723" xr:uid="{AB9A67EC-DE93-4966-AFED-56481B2928E1}"/>
    <cellStyle name="Percentagem 8 2 2 2 14" xfId="1867" xr:uid="{0862BC45-8F06-4E84-A90C-AFD17696A213}"/>
    <cellStyle name="Percentagem 8 2 2 2 15" xfId="2011" xr:uid="{7595DB46-3C2F-4931-ACF5-700A78E55326}"/>
    <cellStyle name="Percentagem 8 2 2 2 16" xfId="2155" xr:uid="{B9467281-F2D2-47E0-8A38-003D21BD0C53}"/>
    <cellStyle name="Percentagem 8 2 2 2 17" xfId="2299" xr:uid="{341A032A-BCE9-45A9-ADE1-344F348B2656}"/>
    <cellStyle name="Percentagem 8 2 2 2 18" xfId="2458" xr:uid="{09535100-B364-4975-B37C-004C241B2BEA}"/>
    <cellStyle name="Percentagem 8 2 2 2 19" xfId="2587" xr:uid="{47CEEC72-E259-494B-BDCE-D577FBA5997C}"/>
    <cellStyle name="Percentagem 8 2 2 2 2" xfId="206" xr:uid="{9AFF1EFB-E5DC-4334-88FF-B393837A2EAB}"/>
    <cellStyle name="Percentagem 8 2 2 2 2 10" xfId="1507" xr:uid="{035F4F3A-239B-4BFE-B19D-A69949B34A71}"/>
    <cellStyle name="Percentagem 8 2 2 2 2 11" xfId="1651" xr:uid="{5043BD44-C94C-41CA-A24B-F0857B47EAD9}"/>
    <cellStyle name="Percentagem 8 2 2 2 2 12" xfId="1795" xr:uid="{7FA02BB4-CF27-4867-8DF4-01270C80335B}"/>
    <cellStyle name="Percentagem 8 2 2 2 2 13" xfId="1939" xr:uid="{2BEAB431-6178-4D49-BB5A-D6FB229B7041}"/>
    <cellStyle name="Percentagem 8 2 2 2 2 14" xfId="2083" xr:uid="{12D14A09-B158-4ED1-AA5C-9FDFDF943CD2}"/>
    <cellStyle name="Percentagem 8 2 2 2 2 15" xfId="2227" xr:uid="{73F2BB00-D9FB-46BD-9AC4-7D02103295E0}"/>
    <cellStyle name="Percentagem 8 2 2 2 2 16" xfId="2371" xr:uid="{96EFFBF6-16DD-42F6-AA5E-D9FEA3C05DCD}"/>
    <cellStyle name="Percentagem 8 2 2 2 2 17" xfId="2459" xr:uid="{758554A0-C220-4F6B-BDFD-124F7D8D1317}"/>
    <cellStyle name="Percentagem 8 2 2 2 2 18" xfId="2659" xr:uid="{431FDF24-507C-45FF-A51E-EB6166D60C59}"/>
    <cellStyle name="Percentagem 8 2 2 2 2 19" xfId="2803" xr:uid="{0DC24F3F-4BA8-4AFE-B482-1873EDEB46C2}"/>
    <cellStyle name="Percentagem 8 2 2 2 2 2" xfId="350" xr:uid="{A20687F1-6952-44F3-8697-69AAF01A88A9}"/>
    <cellStyle name="Percentagem 8 2 2 2 2 20" xfId="2947" xr:uid="{EDEA6E3D-AF16-41CC-8600-CD1D24C109C7}"/>
    <cellStyle name="Percentagem 8 2 2 2 2 21" xfId="3092" xr:uid="{911F8724-46DA-40E7-BBAA-72C1642FBBCF}"/>
    <cellStyle name="Percentagem 8 2 2 2 2 22" xfId="3236" xr:uid="{7D2C2282-7CAB-4DE3-8861-B0936D3DEA32}"/>
    <cellStyle name="Percentagem 8 2 2 2 2 23" xfId="3380" xr:uid="{467EC6D9-D4FD-4529-8DB5-38575F239F40}"/>
    <cellStyle name="Percentagem 8 2 2 2 2 24" xfId="3524" xr:uid="{F9279A87-A147-4357-9AEF-41E7EAEDA6D0}"/>
    <cellStyle name="Percentagem 8 2 2 2 2 25" xfId="3668" xr:uid="{3F17DE12-ACBB-4696-A812-1369D7415B5B}"/>
    <cellStyle name="Percentagem 8 2 2 2 2 26" xfId="3812" xr:uid="{F7476ABF-67BB-4F1D-884F-F73C1485F2B1}"/>
    <cellStyle name="Percentagem 8 2 2 2 2 27" xfId="3956" xr:uid="{B91DB75D-F095-4ECF-9EA7-42E74238C5B2}"/>
    <cellStyle name="Percentagem 8 2 2 2 2 28" xfId="4100" xr:uid="{9E7730B9-D64D-47BB-80CA-E6B3FCA35BCC}"/>
    <cellStyle name="Percentagem 8 2 2 2 2 29" xfId="4244" xr:uid="{8507A5D2-19B3-4211-B3B9-29E7AC5EE8EC}"/>
    <cellStyle name="Percentagem 8 2 2 2 2 3" xfId="495" xr:uid="{C5F5486E-BFD6-4462-B827-B5C92BBECF94}"/>
    <cellStyle name="Percentagem 8 2 2 2 2 30" xfId="4389" xr:uid="{60C4DE4F-38C4-494C-8D9A-67D8F06FD21A}"/>
    <cellStyle name="Percentagem 8 2 2 2 2 4" xfId="640" xr:uid="{A3EF3507-11A2-4DCD-A343-4AC9890345A5}"/>
    <cellStyle name="Percentagem 8 2 2 2 2 5" xfId="785" xr:uid="{F857ACB7-1E0D-4742-A212-37A223ADCAC9}"/>
    <cellStyle name="Percentagem 8 2 2 2 2 6" xfId="929" xr:uid="{B12917F8-E3F9-480C-8264-4F225B02234A}"/>
    <cellStyle name="Percentagem 8 2 2 2 2 7" xfId="1074" xr:uid="{38ECB24A-1F84-46F9-992E-437E85425F24}"/>
    <cellStyle name="Percentagem 8 2 2 2 2 8" xfId="1218" xr:uid="{BD50FC65-6774-4F6E-903A-95961B404E89}"/>
    <cellStyle name="Percentagem 8 2 2 2 2 9" xfId="1363" xr:uid="{5C24E375-E85D-417F-85F7-405D154B4013}"/>
    <cellStyle name="Percentagem 8 2 2 2 20" xfId="2731" xr:uid="{910C0A71-E83A-4C66-9323-25AEF5A09563}"/>
    <cellStyle name="Percentagem 8 2 2 2 21" xfId="2875" xr:uid="{5CE12754-4FE8-477E-80F1-79406981515A}"/>
    <cellStyle name="Percentagem 8 2 2 2 22" xfId="3020" xr:uid="{72DE73DA-9683-4FC4-A304-D9517D52B715}"/>
    <cellStyle name="Percentagem 8 2 2 2 23" xfId="3164" xr:uid="{1DAE99A9-EF25-4885-A44D-C6109B5073A6}"/>
    <cellStyle name="Percentagem 8 2 2 2 24" xfId="3308" xr:uid="{BA786AD6-D10C-4655-BBF5-421941FB714B}"/>
    <cellStyle name="Percentagem 8 2 2 2 25" xfId="3452" xr:uid="{973791B4-C9D1-4862-A52F-61D2ABB2A537}"/>
    <cellStyle name="Percentagem 8 2 2 2 26" xfId="3596" xr:uid="{F53DF67D-2AFB-4C37-9BDB-642F86A26808}"/>
    <cellStyle name="Percentagem 8 2 2 2 27" xfId="3740" xr:uid="{4F0A2F4E-DDE0-4151-8739-5FEB92AEEB68}"/>
    <cellStyle name="Percentagem 8 2 2 2 28" xfId="3884" xr:uid="{84B6267D-7A86-4ACC-AC05-A8A23BA84DC3}"/>
    <cellStyle name="Percentagem 8 2 2 2 29" xfId="4028" xr:uid="{B5404165-D7A6-45AA-BCBE-A56307007554}"/>
    <cellStyle name="Percentagem 8 2 2 2 3" xfId="278" xr:uid="{6FDF6254-71FB-476D-91BA-854A6050EFA0}"/>
    <cellStyle name="Percentagem 8 2 2 2 30" xfId="4172" xr:uid="{41C60432-4FCC-4F95-9171-DCB12E996518}"/>
    <cellStyle name="Percentagem 8 2 2 2 31" xfId="4316" xr:uid="{5DDB016F-7F7A-4904-BB33-21F5E059FE84}"/>
    <cellStyle name="Percentagem 8 2 2 2 4" xfId="423" xr:uid="{6494848F-2B04-43E0-824D-4197DB22DB37}"/>
    <cellStyle name="Percentagem 8 2 2 2 5" xfId="568" xr:uid="{3856E382-9A9C-4B9C-9FDB-B7DAFC57E926}"/>
    <cellStyle name="Percentagem 8 2 2 2 6" xfId="713" xr:uid="{537C8D96-8CF9-4181-906E-92272F4CB5BF}"/>
    <cellStyle name="Percentagem 8 2 2 2 7" xfId="857" xr:uid="{8806D7B5-E74C-4396-8F98-B5AC6E9435C3}"/>
    <cellStyle name="Percentagem 8 2 2 2 8" xfId="1002" xr:uid="{9D305126-653C-4908-87E3-8759F4F59C0A}"/>
    <cellStyle name="Percentagem 8 2 2 2 9" xfId="1146" xr:uid="{62361DAD-425F-484D-806A-FB7586D221DC}"/>
    <cellStyle name="Percentagem 8 2 2 20" xfId="2551" xr:uid="{6260A053-8724-4ADC-A536-8F94A8BB4A8D}"/>
    <cellStyle name="Percentagem 8 2 2 21" xfId="2695" xr:uid="{C0721C50-D7A9-4986-968A-A27018D2C32D}"/>
    <cellStyle name="Percentagem 8 2 2 22" xfId="2839" xr:uid="{FABB5D3D-84C1-4CAE-AE52-AF133251C55E}"/>
    <cellStyle name="Percentagem 8 2 2 23" xfId="2984" xr:uid="{4B3BD2EA-3B5A-4A09-A12E-D4D80118C868}"/>
    <cellStyle name="Percentagem 8 2 2 24" xfId="3128" xr:uid="{B57AC620-7373-41B4-B9B5-716EA8AC1C0E}"/>
    <cellStyle name="Percentagem 8 2 2 25" xfId="3272" xr:uid="{7FF94AD1-B6FE-44ED-8652-DC929949E4EE}"/>
    <cellStyle name="Percentagem 8 2 2 26" xfId="3416" xr:uid="{A2858A21-527A-4EE7-914B-6108AF965845}"/>
    <cellStyle name="Percentagem 8 2 2 27" xfId="3560" xr:uid="{5E71B345-8679-4577-B792-3393B6B138BB}"/>
    <cellStyle name="Percentagem 8 2 2 28" xfId="3704" xr:uid="{C62C3071-112C-432D-9215-DCB8A9ABCE06}"/>
    <cellStyle name="Percentagem 8 2 2 29" xfId="3848" xr:uid="{9FD24464-61C0-4A74-B53C-B2B73E1E7ED0}"/>
    <cellStyle name="Percentagem 8 2 2 3" xfId="170" xr:uid="{D2501E1E-9968-47C0-96F7-A254932A319E}"/>
    <cellStyle name="Percentagem 8 2 2 3 10" xfId="1471" xr:uid="{76033DE2-5251-4228-BB07-5F3F9AF8FF09}"/>
    <cellStyle name="Percentagem 8 2 2 3 11" xfId="1615" xr:uid="{21024F2A-1615-4C33-BA58-407C4AE3DA94}"/>
    <cellStyle name="Percentagem 8 2 2 3 12" xfId="1759" xr:uid="{E2476EAA-7A76-40A2-BCC0-4AA0FE269B1C}"/>
    <cellStyle name="Percentagem 8 2 2 3 13" xfId="1903" xr:uid="{267AFE91-FE79-44D7-A8E6-428AD4AD073B}"/>
    <cellStyle name="Percentagem 8 2 2 3 14" xfId="2047" xr:uid="{859E472A-6638-422F-89CA-8E4578ABBF90}"/>
    <cellStyle name="Percentagem 8 2 2 3 15" xfId="2191" xr:uid="{3AFE8899-C666-4FC9-BBC3-EC4A14CE8533}"/>
    <cellStyle name="Percentagem 8 2 2 3 16" xfId="2335" xr:uid="{96F5921C-3B91-459B-832C-30B67718A85E}"/>
    <cellStyle name="Percentagem 8 2 2 3 17" xfId="2460" xr:uid="{B2CC5FDA-FE4B-4201-AC3D-5CF2D6762B71}"/>
    <cellStyle name="Percentagem 8 2 2 3 18" xfId="2623" xr:uid="{1416D083-ACE6-42D2-A85A-FB49DD3C564D}"/>
    <cellStyle name="Percentagem 8 2 2 3 19" xfId="2767" xr:uid="{4EB88C74-750C-4D73-A8DD-5FE765B0D4E1}"/>
    <cellStyle name="Percentagem 8 2 2 3 2" xfId="314" xr:uid="{266F3FE4-C15A-4B51-8C1D-6D20C3E39AA2}"/>
    <cellStyle name="Percentagem 8 2 2 3 20" xfId="2911" xr:uid="{494CFBD9-6D22-401B-B420-29C0A3C8C40C}"/>
    <cellStyle name="Percentagem 8 2 2 3 21" xfId="3056" xr:uid="{23C5ABBE-CF3F-4915-A701-BD42B7C9B5FB}"/>
    <cellStyle name="Percentagem 8 2 2 3 22" xfId="3200" xr:uid="{5E4A6141-28B2-48CD-9A39-BEB4C02D97BC}"/>
    <cellStyle name="Percentagem 8 2 2 3 23" xfId="3344" xr:uid="{D9458509-218D-4FD3-AD62-9AEE2FA8908B}"/>
    <cellStyle name="Percentagem 8 2 2 3 24" xfId="3488" xr:uid="{8DF53749-CC95-440E-B375-3F4B83419A77}"/>
    <cellStyle name="Percentagem 8 2 2 3 25" xfId="3632" xr:uid="{3DF46393-FFE2-4044-BEF6-46FD7700E02F}"/>
    <cellStyle name="Percentagem 8 2 2 3 26" xfId="3776" xr:uid="{3FFF247A-9E5D-475C-8A5E-8346F88FFAEF}"/>
    <cellStyle name="Percentagem 8 2 2 3 27" xfId="3920" xr:uid="{78D7B77D-30E8-4D1F-B477-4C60F985008D}"/>
    <cellStyle name="Percentagem 8 2 2 3 28" xfId="4064" xr:uid="{E0F34694-6085-411B-9CA3-6E69C8D80392}"/>
    <cellStyle name="Percentagem 8 2 2 3 29" xfId="4208" xr:uid="{0194261B-08D0-4165-9924-545898BAB930}"/>
    <cellStyle name="Percentagem 8 2 2 3 3" xfId="459" xr:uid="{B2A29C5E-EA3D-4291-A255-0CE9A3C609B9}"/>
    <cellStyle name="Percentagem 8 2 2 3 30" xfId="4353" xr:uid="{D2B1BB8D-1746-4B89-9A6E-821D26ED4B91}"/>
    <cellStyle name="Percentagem 8 2 2 3 4" xfId="604" xr:uid="{A3F7E8F5-2FA4-4D67-9384-2EB551EDB9EC}"/>
    <cellStyle name="Percentagem 8 2 2 3 5" xfId="749" xr:uid="{B62DE43A-385B-43DB-AEE2-164087117070}"/>
    <cellStyle name="Percentagem 8 2 2 3 6" xfId="893" xr:uid="{83921832-5491-4DFA-9019-B1215636B503}"/>
    <cellStyle name="Percentagem 8 2 2 3 7" xfId="1038" xr:uid="{A6C34968-8C76-464A-AA8F-17977EAC3059}"/>
    <cellStyle name="Percentagem 8 2 2 3 8" xfId="1182" xr:uid="{EBB1530B-B43D-43F7-8F66-FB17C46E3CCD}"/>
    <cellStyle name="Percentagem 8 2 2 3 9" xfId="1327" xr:uid="{35C82A38-C2CA-46DA-88BB-85F5771D4813}"/>
    <cellStyle name="Percentagem 8 2 2 30" xfId="3992" xr:uid="{C310D7B6-BE0B-4C61-AE7C-D69712591D08}"/>
    <cellStyle name="Percentagem 8 2 2 31" xfId="4136" xr:uid="{3172C278-3B52-4215-A7E7-7280AD6034BF}"/>
    <cellStyle name="Percentagem 8 2 2 32" xfId="4280" xr:uid="{5E6E43C9-D491-4FA8-981D-BB6D12CF865A}"/>
    <cellStyle name="Percentagem 8 2 2 4" xfId="242" xr:uid="{EB2F6A0C-1ACD-439F-B383-D3701703A3D1}"/>
    <cellStyle name="Percentagem 8 2 2 5" xfId="387" xr:uid="{7FA94A97-2FFD-4C89-AB70-003348BD9454}"/>
    <cellStyle name="Percentagem 8 2 2 6" xfId="532" xr:uid="{F8AE8F7C-EE38-49D6-AC01-798F3B1F2776}"/>
    <cellStyle name="Percentagem 8 2 2 7" xfId="677" xr:uid="{ADF37577-C5EE-4CB9-B436-3BC1E9B5A09C}"/>
    <cellStyle name="Percentagem 8 2 2 8" xfId="821" xr:uid="{C8138F58-57B7-4852-A6E3-2C21AA874CEE}"/>
    <cellStyle name="Percentagem 8 2 2 9" xfId="966" xr:uid="{82272097-BE36-4C8F-A3C9-B6D8D1871FF8}"/>
    <cellStyle name="Percentagem 8 2 20" xfId="2456" xr:uid="{9719BB5A-1226-40EB-AC90-2FE0505283F5}"/>
    <cellStyle name="Percentagem 8 2 21" xfId="2533" xr:uid="{3BE70380-41D2-4AA9-B502-049481AC1AAB}"/>
    <cellStyle name="Percentagem 8 2 22" xfId="2677" xr:uid="{228156ED-0D31-4E2D-B848-830040E93DDD}"/>
    <cellStyle name="Percentagem 8 2 23" xfId="2821" xr:uid="{A4A48C38-3603-4A14-A933-8B2824223AF9}"/>
    <cellStyle name="Percentagem 8 2 24" xfId="2966" xr:uid="{EF61D407-A618-489B-A7AE-BDBAB741DA3C}"/>
    <cellStyle name="Percentagem 8 2 25" xfId="3110" xr:uid="{273F9AE5-585C-42CF-9A8D-3EB317F0DE07}"/>
    <cellStyle name="Percentagem 8 2 26" xfId="3254" xr:uid="{A1F6430B-C8C3-4C8F-B12A-B1235B9EA525}"/>
    <cellStyle name="Percentagem 8 2 27" xfId="3398" xr:uid="{002D7FF6-6E91-4AAE-AC1D-59A8F76BD461}"/>
    <cellStyle name="Percentagem 8 2 28" xfId="3542" xr:uid="{EBE9ABA5-D997-4EE6-BB45-0B4D58AE9925}"/>
    <cellStyle name="Percentagem 8 2 29" xfId="3686" xr:uid="{EF54F24E-D98A-4A26-B891-CD0A523A0049}"/>
    <cellStyle name="Percentagem 8 2 3" xfId="110" xr:uid="{78ACD402-93F2-4393-BB94-0A0B6F281A7B}"/>
    <cellStyle name="Percentagem 8 2 3 10" xfId="1273" xr:uid="{9C7D52C7-FE84-44ED-9FCA-C7C020788983}"/>
    <cellStyle name="Percentagem 8 2 3 11" xfId="1417" xr:uid="{EB018250-FDB1-402F-A299-A707EC89F177}"/>
    <cellStyle name="Percentagem 8 2 3 12" xfId="1561" xr:uid="{E48616F3-FD76-45FD-A5CB-CD177CD156E1}"/>
    <cellStyle name="Percentagem 8 2 3 13" xfId="1705" xr:uid="{DEC07508-5159-4ECE-9505-E817F9EBB812}"/>
    <cellStyle name="Percentagem 8 2 3 14" xfId="1849" xr:uid="{81BB9554-A4FA-4E15-9230-173A31F24F57}"/>
    <cellStyle name="Percentagem 8 2 3 15" xfId="1993" xr:uid="{0DFC440B-BE51-4007-8984-AC57C8F89595}"/>
    <cellStyle name="Percentagem 8 2 3 16" xfId="2137" xr:uid="{DF975C4D-8A29-44EA-8E16-1B14917AFE07}"/>
    <cellStyle name="Percentagem 8 2 3 17" xfId="2281" xr:uid="{8F971E0C-967A-448E-A094-31E7AE0213EC}"/>
    <cellStyle name="Percentagem 8 2 3 18" xfId="2461" xr:uid="{31135903-09B7-4A79-8945-C984A928F6B8}"/>
    <cellStyle name="Percentagem 8 2 3 19" xfId="2569" xr:uid="{80CB4B89-0B4F-466A-9FB6-74B8A4F14570}"/>
    <cellStyle name="Percentagem 8 2 3 2" xfId="188" xr:uid="{D7D225A2-FB6C-4D48-BA29-E25207084DC4}"/>
    <cellStyle name="Percentagem 8 2 3 2 10" xfId="1489" xr:uid="{94804CB8-1EED-462A-B451-75A645EED0AC}"/>
    <cellStyle name="Percentagem 8 2 3 2 11" xfId="1633" xr:uid="{8AF12E7C-521D-4393-BD0C-BB8141B5C6B3}"/>
    <cellStyle name="Percentagem 8 2 3 2 12" xfId="1777" xr:uid="{77B1AABB-E0E4-4500-AF9F-E274AD2780EF}"/>
    <cellStyle name="Percentagem 8 2 3 2 13" xfId="1921" xr:uid="{2DC0711E-79EA-438E-829F-09BC68EFCF93}"/>
    <cellStyle name="Percentagem 8 2 3 2 14" xfId="2065" xr:uid="{B0A48C3E-4D48-4434-BC80-D80B9965BCF3}"/>
    <cellStyle name="Percentagem 8 2 3 2 15" xfId="2209" xr:uid="{3E7BCFBB-FD3A-45C1-984D-FFE6C0135B0B}"/>
    <cellStyle name="Percentagem 8 2 3 2 16" xfId="2353" xr:uid="{5CF9CA7D-6A38-478C-89B8-51C8EA38298F}"/>
    <cellStyle name="Percentagem 8 2 3 2 17" xfId="2462" xr:uid="{FF9AEA1B-3BD7-48D8-869D-B920DB921778}"/>
    <cellStyle name="Percentagem 8 2 3 2 18" xfId="2641" xr:uid="{91119150-3CBF-472D-B626-7CFC632CFFED}"/>
    <cellStyle name="Percentagem 8 2 3 2 19" xfId="2785" xr:uid="{1CDDB259-A88D-48F5-B42A-E66BB9882722}"/>
    <cellStyle name="Percentagem 8 2 3 2 2" xfId="332" xr:uid="{85C48DBC-44EB-4B7F-B427-316C55E66FA6}"/>
    <cellStyle name="Percentagem 8 2 3 2 20" xfId="2929" xr:uid="{5999F38E-98F1-49EE-8C1E-9D96849EEAC0}"/>
    <cellStyle name="Percentagem 8 2 3 2 21" xfId="3074" xr:uid="{BE356C22-9C56-4EE9-AC6B-2989CB46899F}"/>
    <cellStyle name="Percentagem 8 2 3 2 22" xfId="3218" xr:uid="{FFDF7C6E-1CF6-436E-BA3E-E9B89DBBABA5}"/>
    <cellStyle name="Percentagem 8 2 3 2 23" xfId="3362" xr:uid="{3CAD37AE-6886-4877-BFA7-6D7AF5BBBC02}"/>
    <cellStyle name="Percentagem 8 2 3 2 24" xfId="3506" xr:uid="{2EA840F0-97CB-4339-AEE8-7EA8D4DD2D65}"/>
    <cellStyle name="Percentagem 8 2 3 2 25" xfId="3650" xr:uid="{10388761-9CA0-401A-879C-5962571F1D1A}"/>
    <cellStyle name="Percentagem 8 2 3 2 26" xfId="3794" xr:uid="{8FC85BE2-BF88-490E-AF65-E62508E2381D}"/>
    <cellStyle name="Percentagem 8 2 3 2 27" xfId="3938" xr:uid="{FE65755B-56FF-4922-8763-90275181DBBB}"/>
    <cellStyle name="Percentagem 8 2 3 2 28" xfId="4082" xr:uid="{57234053-7588-4B91-8D5D-7D30160E06D4}"/>
    <cellStyle name="Percentagem 8 2 3 2 29" xfId="4226" xr:uid="{35D5043A-7E6A-430D-A019-965870354F88}"/>
    <cellStyle name="Percentagem 8 2 3 2 3" xfId="477" xr:uid="{9A7FD7D6-5491-47E6-B0D6-57FCBD2C7906}"/>
    <cellStyle name="Percentagem 8 2 3 2 30" xfId="4371" xr:uid="{4C3B66C2-D46A-4E95-85F7-002DC47C3487}"/>
    <cellStyle name="Percentagem 8 2 3 2 4" xfId="622" xr:uid="{764198AB-DE2C-4159-8E80-2CB5A65B047D}"/>
    <cellStyle name="Percentagem 8 2 3 2 5" xfId="767" xr:uid="{F0658F75-E3BF-4A10-A297-43C6A8B2F261}"/>
    <cellStyle name="Percentagem 8 2 3 2 6" xfId="911" xr:uid="{A56E3A75-5197-4E9E-A76F-060DBB7BF559}"/>
    <cellStyle name="Percentagem 8 2 3 2 7" xfId="1056" xr:uid="{B71053E7-6E02-4A32-85D9-8A887D12F25D}"/>
    <cellStyle name="Percentagem 8 2 3 2 8" xfId="1200" xr:uid="{5A11171D-F760-4FA4-82FA-4809A880F3AD}"/>
    <cellStyle name="Percentagem 8 2 3 2 9" xfId="1345" xr:uid="{BA5A6B07-58E0-41FA-96AA-E330A71911AB}"/>
    <cellStyle name="Percentagem 8 2 3 20" xfId="2713" xr:uid="{AC268196-222B-4104-86ED-D670222F3F4B}"/>
    <cellStyle name="Percentagem 8 2 3 21" xfId="2857" xr:uid="{CF81A4B3-3132-4572-98C1-5113969C2247}"/>
    <cellStyle name="Percentagem 8 2 3 22" xfId="3002" xr:uid="{EDC1D124-4417-4D34-973F-E18BF5AF2E29}"/>
    <cellStyle name="Percentagem 8 2 3 23" xfId="3146" xr:uid="{3D3172D2-A8CE-42B5-9362-49B35875398F}"/>
    <cellStyle name="Percentagem 8 2 3 24" xfId="3290" xr:uid="{D86D1C05-C837-4ACB-AA6D-7F92D3DF76E6}"/>
    <cellStyle name="Percentagem 8 2 3 25" xfId="3434" xr:uid="{A159DEB0-88FF-4B02-8C76-26ADE937C748}"/>
    <cellStyle name="Percentagem 8 2 3 26" xfId="3578" xr:uid="{EF02C6B6-9BE5-4438-9C79-51299ECC5E8E}"/>
    <cellStyle name="Percentagem 8 2 3 27" xfId="3722" xr:uid="{A3822BDA-F040-4773-8EA0-DA24A39F5A43}"/>
    <cellStyle name="Percentagem 8 2 3 28" xfId="3866" xr:uid="{67287A21-1044-4593-915D-0574EE5614BA}"/>
    <cellStyle name="Percentagem 8 2 3 29" xfId="4010" xr:uid="{B1C1CEB8-3D77-4E17-BCDB-51F5FD818740}"/>
    <cellStyle name="Percentagem 8 2 3 3" xfId="260" xr:uid="{CA9B2E7D-CD5F-4DA7-AB95-A12C56FC14A2}"/>
    <cellStyle name="Percentagem 8 2 3 30" xfId="4154" xr:uid="{3E58A84B-F311-4238-AC3C-C8DD9916FA6E}"/>
    <cellStyle name="Percentagem 8 2 3 31" xfId="4298" xr:uid="{169AE89A-5B51-4636-A83C-5E1A02739F30}"/>
    <cellStyle name="Percentagem 8 2 3 4" xfId="405" xr:uid="{35C0A481-9741-458F-B7E2-0C0239DA0DE0}"/>
    <cellStyle name="Percentagem 8 2 3 5" xfId="550" xr:uid="{70ACA336-6A05-4F60-A678-0BE983AD5DFE}"/>
    <cellStyle name="Percentagem 8 2 3 6" xfId="695" xr:uid="{FC8F328B-6A2B-48F6-A095-D78E4DD52BE1}"/>
    <cellStyle name="Percentagem 8 2 3 7" xfId="839" xr:uid="{6054B591-CFC6-4160-9532-3AF5859236DE}"/>
    <cellStyle name="Percentagem 8 2 3 8" xfId="984" xr:uid="{13DC48DF-A61F-4769-9905-2D8D6B632182}"/>
    <cellStyle name="Percentagem 8 2 3 9" xfId="1128" xr:uid="{CEBB2EAB-C737-47A6-A0DE-D8E4017A229B}"/>
    <cellStyle name="Percentagem 8 2 30" xfId="3830" xr:uid="{AA766967-753A-44E1-9F57-A719E46A336A}"/>
    <cellStyle name="Percentagem 8 2 31" xfId="3974" xr:uid="{1D00F1D8-0DB4-4F0F-9D9D-55D63AED2120}"/>
    <cellStyle name="Percentagem 8 2 32" xfId="4118" xr:uid="{01463797-7FE0-46D4-9110-C9612F2CB1C7}"/>
    <cellStyle name="Percentagem 8 2 33" xfId="4262" xr:uid="{EC402292-4C30-4B46-8AC2-9543C6413381}"/>
    <cellStyle name="Percentagem 8 2 4" xfId="152" xr:uid="{2012F411-620E-4817-A65D-042F1F613E59}"/>
    <cellStyle name="Percentagem 8 2 4 10" xfId="1453" xr:uid="{71D115E7-CBCE-43FD-8670-02BBC692507F}"/>
    <cellStyle name="Percentagem 8 2 4 11" xfId="1597" xr:uid="{345CD719-A9FB-4B5E-B461-44BC85AE9308}"/>
    <cellStyle name="Percentagem 8 2 4 12" xfId="1741" xr:uid="{6D525F08-C06E-438F-8F0B-C5B93FC8C44F}"/>
    <cellStyle name="Percentagem 8 2 4 13" xfId="1885" xr:uid="{3EC338F0-D307-47D1-AE5C-CFCDB357158B}"/>
    <cellStyle name="Percentagem 8 2 4 14" xfId="2029" xr:uid="{55AE550F-E1FA-43A5-8D85-DD75867E9249}"/>
    <cellStyle name="Percentagem 8 2 4 15" xfId="2173" xr:uid="{719078B9-2E95-4EAD-8540-CB51B0955AD0}"/>
    <cellStyle name="Percentagem 8 2 4 16" xfId="2317" xr:uid="{1AFA3436-76D3-4245-B009-95C399DC338E}"/>
    <cellStyle name="Percentagem 8 2 4 17" xfId="2463" xr:uid="{F994F42F-D35D-4ADD-BEF7-9DD856EAE087}"/>
    <cellStyle name="Percentagem 8 2 4 18" xfId="2605" xr:uid="{A93E6E50-B1D0-48E7-B8FE-03950BC233AC}"/>
    <cellStyle name="Percentagem 8 2 4 19" xfId="2749" xr:uid="{EFC2F199-8F47-4E53-8207-6D125FF4452A}"/>
    <cellStyle name="Percentagem 8 2 4 2" xfId="296" xr:uid="{8E008510-7C9E-4051-A36F-9413B7C7127F}"/>
    <cellStyle name="Percentagem 8 2 4 20" xfId="2893" xr:uid="{B3907B51-6467-41BE-AC0C-A48F4FFC150A}"/>
    <cellStyle name="Percentagem 8 2 4 21" xfId="3038" xr:uid="{2C2F2A94-BC01-4027-8252-992C167B1E5E}"/>
    <cellStyle name="Percentagem 8 2 4 22" xfId="3182" xr:uid="{F6D02387-B229-4B8F-B884-FBFBF8FE4F63}"/>
    <cellStyle name="Percentagem 8 2 4 23" xfId="3326" xr:uid="{7F54EDAB-B98A-495A-B6AE-6E5697ACCA7A}"/>
    <cellStyle name="Percentagem 8 2 4 24" xfId="3470" xr:uid="{11654C0A-D74B-42D9-AB5D-E8D79D66A3E7}"/>
    <cellStyle name="Percentagem 8 2 4 25" xfId="3614" xr:uid="{2B007F7C-C626-4693-BC0B-72B9ABB9F8A6}"/>
    <cellStyle name="Percentagem 8 2 4 26" xfId="3758" xr:uid="{E55BA023-3CE0-434F-954B-4F8780A147DC}"/>
    <cellStyle name="Percentagem 8 2 4 27" xfId="3902" xr:uid="{121D9887-480C-431D-BD4D-69E43CD5C412}"/>
    <cellStyle name="Percentagem 8 2 4 28" xfId="4046" xr:uid="{11D14751-7776-4296-BABE-C85DB9185916}"/>
    <cellStyle name="Percentagem 8 2 4 29" xfId="4190" xr:uid="{78C43102-83B7-4028-8E98-B5BBD4472E21}"/>
    <cellStyle name="Percentagem 8 2 4 3" xfId="441" xr:uid="{A6C69349-9773-4D64-BAFB-98EEF2181710}"/>
    <cellStyle name="Percentagem 8 2 4 30" xfId="4335" xr:uid="{D4DCF53B-6467-460B-96E2-09865EDBC7F5}"/>
    <cellStyle name="Percentagem 8 2 4 4" xfId="586" xr:uid="{09514345-F334-48C0-BA71-B7E755071DA0}"/>
    <cellStyle name="Percentagem 8 2 4 5" xfId="731" xr:uid="{E51501D4-24AA-4AA4-9A86-50DBBC401A2E}"/>
    <cellStyle name="Percentagem 8 2 4 6" xfId="875" xr:uid="{11D344F5-4C9A-43D8-ADE3-D76794124675}"/>
    <cellStyle name="Percentagem 8 2 4 7" xfId="1020" xr:uid="{E3D31BB1-5271-4E3D-9A64-3C3C22F9EB34}"/>
    <cellStyle name="Percentagem 8 2 4 8" xfId="1164" xr:uid="{CDD45D73-2C29-4A52-B63A-F0DCD31311FF}"/>
    <cellStyle name="Percentagem 8 2 4 9" xfId="1309" xr:uid="{98CBD929-F478-47FC-84B3-5E95F71D0B82}"/>
    <cellStyle name="Percentagem 8 2 5" xfId="224" xr:uid="{EAAF1B67-88EF-47D6-BC69-FF3D85B657C2}"/>
    <cellStyle name="Percentagem 8 2 6" xfId="369" xr:uid="{8F67CC1E-496A-4E05-BF6D-D8F050D0C199}"/>
    <cellStyle name="Percentagem 8 2 7" xfId="514" xr:uid="{20EA28CC-A498-4981-A589-E7361236EEE2}"/>
    <cellStyle name="Percentagem 8 2 8" xfId="659" xr:uid="{445D836D-ACE4-472A-9F13-062A0AF2B53D}"/>
    <cellStyle name="Percentagem 8 2 9" xfId="803" xr:uid="{5860F879-CB38-4417-926D-896AE4A02EED}"/>
    <cellStyle name="Percentagem 8 20" xfId="2236" xr:uid="{3575769A-DF91-43BD-95F4-620DCE496053}"/>
    <cellStyle name="Percentagem 8 21" xfId="2455" xr:uid="{F29BD6B4-A339-44A5-8E37-1B0098AEBB44}"/>
    <cellStyle name="Percentagem 8 22" xfId="2524" xr:uid="{A834B421-DC64-4DF0-B46B-918E8F27390E}"/>
    <cellStyle name="Percentagem 8 23" xfId="2668" xr:uid="{18DDCB08-DD14-45D3-B979-AFD2D57D019F}"/>
    <cellStyle name="Percentagem 8 24" xfId="2812" xr:uid="{99CE568E-B103-4361-BC96-42A3D3F6CCAE}"/>
    <cellStyle name="Percentagem 8 25" xfId="2957" xr:uid="{D09CC10B-4B61-468C-B279-AC559C07ED7E}"/>
    <cellStyle name="Percentagem 8 26" xfId="3101" xr:uid="{5B3AAA03-1BFF-436D-B3B2-B58C7CF83F99}"/>
    <cellStyle name="Percentagem 8 27" xfId="3245" xr:uid="{EA989E43-4953-4768-8573-620107F9D446}"/>
    <cellStyle name="Percentagem 8 28" xfId="3389" xr:uid="{53605F3F-1CEF-4F88-8928-533B02E75188}"/>
    <cellStyle name="Percentagem 8 29" xfId="3533" xr:uid="{A793E5D4-02CD-4DE3-B625-11DDAF8A6FDE}"/>
    <cellStyle name="Percentagem 8 3" xfId="79" xr:uid="{EBDA9281-6A0B-4836-8319-001C8FAB014B}"/>
    <cellStyle name="Percentagem 8 3 10" xfId="1101" xr:uid="{613CA6D8-402B-484F-AF03-C360D3AFDCB7}"/>
    <cellStyle name="Percentagem 8 3 11" xfId="1246" xr:uid="{F841F4D9-3847-4C68-9ED8-1B1B7CB671FC}"/>
    <cellStyle name="Percentagem 8 3 12" xfId="1390" xr:uid="{05D675B6-A939-41B3-8DC2-65E3F5592794}"/>
    <cellStyle name="Percentagem 8 3 13" xfId="1534" xr:uid="{2034DC7A-FB2B-418C-BFD7-9E2D02E68205}"/>
    <cellStyle name="Percentagem 8 3 14" xfId="1678" xr:uid="{0D2107D3-D169-4209-9804-509C26D0BA2F}"/>
    <cellStyle name="Percentagem 8 3 15" xfId="1822" xr:uid="{4408663C-ADAF-4B4B-AE12-84C988B382CD}"/>
    <cellStyle name="Percentagem 8 3 16" xfId="1966" xr:uid="{B6C27912-24E6-425C-8870-F8EAD5F88F51}"/>
    <cellStyle name="Percentagem 8 3 17" xfId="2110" xr:uid="{1B8C67AA-1A0A-473D-86C3-AB0C68828163}"/>
    <cellStyle name="Percentagem 8 3 18" xfId="2254" xr:uid="{D1E41C58-3D3F-4B6A-9455-C3D545D4DEDF}"/>
    <cellStyle name="Percentagem 8 3 19" xfId="2464" xr:uid="{F128788A-D8B9-47AD-8DA7-E242A9EA7916}"/>
    <cellStyle name="Percentagem 8 3 2" xfId="120" xr:uid="{DAD7D11A-7DB1-4045-B1E6-4B3A59CDECE1}"/>
    <cellStyle name="Percentagem 8 3 2 10" xfId="1282" xr:uid="{298B2D94-B5E7-4F38-BB46-7112CABE1A4E}"/>
    <cellStyle name="Percentagem 8 3 2 11" xfId="1426" xr:uid="{A9E0B88C-6AF7-46B3-A301-58F0137A4D70}"/>
    <cellStyle name="Percentagem 8 3 2 12" xfId="1570" xr:uid="{82F486A0-76CF-480D-AD05-C20CA3969AC9}"/>
    <cellStyle name="Percentagem 8 3 2 13" xfId="1714" xr:uid="{87ECAC39-C51F-451F-8D77-ED4AA9A3377B}"/>
    <cellStyle name="Percentagem 8 3 2 14" xfId="1858" xr:uid="{AB87A963-18A2-4088-991D-D7694BD35AA9}"/>
    <cellStyle name="Percentagem 8 3 2 15" xfId="2002" xr:uid="{B63FD4E7-C8A4-4806-BFA7-43004ACF287E}"/>
    <cellStyle name="Percentagem 8 3 2 16" xfId="2146" xr:uid="{1D664935-E893-4B7D-A22F-AE6BB2F1A60E}"/>
    <cellStyle name="Percentagem 8 3 2 17" xfId="2290" xr:uid="{3829606D-B5E0-4CD0-BFB2-3D473ECCDEB1}"/>
    <cellStyle name="Percentagem 8 3 2 18" xfId="2465" xr:uid="{5B330566-2715-4D0F-A5A4-FAF420F1173E}"/>
    <cellStyle name="Percentagem 8 3 2 19" xfId="2578" xr:uid="{3A07AAC5-5BAD-43E4-BFEA-C8D9F5CBFB7D}"/>
    <cellStyle name="Percentagem 8 3 2 2" xfId="197" xr:uid="{4D263E76-54D4-4691-8D28-3F027D63DF98}"/>
    <cellStyle name="Percentagem 8 3 2 2 10" xfId="1498" xr:uid="{3BE91AA8-4CE1-4A8D-B037-15776DBBC159}"/>
    <cellStyle name="Percentagem 8 3 2 2 11" xfId="1642" xr:uid="{15DFDE8E-F65C-43B0-B090-72D421473167}"/>
    <cellStyle name="Percentagem 8 3 2 2 12" xfId="1786" xr:uid="{E13CDB9A-13A8-4C29-BA98-99AC18E08647}"/>
    <cellStyle name="Percentagem 8 3 2 2 13" xfId="1930" xr:uid="{0D54F55C-3110-43C2-B93F-EC2AFC2C8FE7}"/>
    <cellStyle name="Percentagem 8 3 2 2 14" xfId="2074" xr:uid="{376AAA90-EC48-451F-8FBD-38D3205E84C4}"/>
    <cellStyle name="Percentagem 8 3 2 2 15" xfId="2218" xr:uid="{8E4C5A9D-CB75-4D1F-962C-AD8E8F2E07EA}"/>
    <cellStyle name="Percentagem 8 3 2 2 16" xfId="2362" xr:uid="{C283CD03-06AE-4BF8-80E1-8F92E9CB601E}"/>
    <cellStyle name="Percentagem 8 3 2 2 17" xfId="2466" xr:uid="{36FAB2E7-222D-4F8F-8E95-28744C009E77}"/>
    <cellStyle name="Percentagem 8 3 2 2 18" xfId="2650" xr:uid="{4F13A5A2-0B90-497F-A306-776182AD5426}"/>
    <cellStyle name="Percentagem 8 3 2 2 19" xfId="2794" xr:uid="{6A52AD54-31DE-446A-9F73-A30A6E179155}"/>
    <cellStyle name="Percentagem 8 3 2 2 2" xfId="341" xr:uid="{639ACE11-7344-43FD-8C51-94C26EA45207}"/>
    <cellStyle name="Percentagem 8 3 2 2 20" xfId="2938" xr:uid="{D71A11F6-FE8F-4CBA-8508-76E0D4FA3577}"/>
    <cellStyle name="Percentagem 8 3 2 2 21" xfId="3083" xr:uid="{C62AB451-948D-49B9-ACC3-FA7F621D0C22}"/>
    <cellStyle name="Percentagem 8 3 2 2 22" xfId="3227" xr:uid="{58B74010-B42D-4BA1-8C94-B1FDA0716A7E}"/>
    <cellStyle name="Percentagem 8 3 2 2 23" xfId="3371" xr:uid="{CB31DAEA-EE28-4EA4-AEDE-436999BEB441}"/>
    <cellStyle name="Percentagem 8 3 2 2 24" xfId="3515" xr:uid="{43548877-8FD8-40AD-A907-7496958C1A5F}"/>
    <cellStyle name="Percentagem 8 3 2 2 25" xfId="3659" xr:uid="{4B462E60-E2E1-43D6-A6B8-48F9BE72E609}"/>
    <cellStyle name="Percentagem 8 3 2 2 26" xfId="3803" xr:uid="{1744450F-5B11-4742-AF47-1F3190CA3D7D}"/>
    <cellStyle name="Percentagem 8 3 2 2 27" xfId="3947" xr:uid="{93C32DC0-B5C3-4E88-90C0-5CD305BFF1B3}"/>
    <cellStyle name="Percentagem 8 3 2 2 28" xfId="4091" xr:uid="{D89783BB-92C0-4A0A-9A46-B9AA8DD2EC91}"/>
    <cellStyle name="Percentagem 8 3 2 2 29" xfId="4235" xr:uid="{849BA61F-0927-45B2-9248-FD963B53647D}"/>
    <cellStyle name="Percentagem 8 3 2 2 3" xfId="486" xr:uid="{36CC1766-7578-4ABB-8333-762DF4599419}"/>
    <cellStyle name="Percentagem 8 3 2 2 30" xfId="4380" xr:uid="{BA0AE9C2-3DF7-46A1-B2AC-D199B5DE14A6}"/>
    <cellStyle name="Percentagem 8 3 2 2 4" xfId="631" xr:uid="{7C7A1013-20FC-4E21-A150-86E100EDD34E}"/>
    <cellStyle name="Percentagem 8 3 2 2 5" xfId="776" xr:uid="{609AB7CE-4561-4DA2-B6E6-6D52D3FAA2E4}"/>
    <cellStyle name="Percentagem 8 3 2 2 6" xfId="920" xr:uid="{5BCC85B8-2B94-47A5-93BF-2DAD087EDC23}"/>
    <cellStyle name="Percentagem 8 3 2 2 7" xfId="1065" xr:uid="{1EA41E46-A1B5-42DE-8252-8442FC86713E}"/>
    <cellStyle name="Percentagem 8 3 2 2 8" xfId="1209" xr:uid="{14F8EADB-71E2-4A46-89D9-F9B7D127A53B}"/>
    <cellStyle name="Percentagem 8 3 2 2 9" xfId="1354" xr:uid="{DA88C247-85FF-4CE5-B8BB-586E4912BA22}"/>
    <cellStyle name="Percentagem 8 3 2 20" xfId="2722" xr:uid="{C6CDFA66-ABBB-4842-98F2-0F284480C81C}"/>
    <cellStyle name="Percentagem 8 3 2 21" xfId="2866" xr:uid="{D2B3E828-11BD-4E61-9E65-EA4FC2E4B05E}"/>
    <cellStyle name="Percentagem 8 3 2 22" xfId="3011" xr:uid="{B215B1D1-A7E8-4DD6-9B9B-E02E574FBAF8}"/>
    <cellStyle name="Percentagem 8 3 2 23" xfId="3155" xr:uid="{5512EE0C-E6B7-4BCE-8F3C-F910B2E0DC0A}"/>
    <cellStyle name="Percentagem 8 3 2 24" xfId="3299" xr:uid="{8B90BF9D-043B-4A77-B837-6F34E5571BCF}"/>
    <cellStyle name="Percentagem 8 3 2 25" xfId="3443" xr:uid="{6E2D8875-9697-4D0F-A958-182247740195}"/>
    <cellStyle name="Percentagem 8 3 2 26" xfId="3587" xr:uid="{67C1DC6C-39D6-476A-8DBC-B9497CA347A9}"/>
    <cellStyle name="Percentagem 8 3 2 27" xfId="3731" xr:uid="{CB5EEFF4-237F-40F3-84EC-BCFACBF0F640}"/>
    <cellStyle name="Percentagem 8 3 2 28" xfId="3875" xr:uid="{FC492B4E-61E9-43BE-A632-789CA41FED33}"/>
    <cellStyle name="Percentagem 8 3 2 29" xfId="4019" xr:uid="{FFF832F2-93FD-4509-A435-1568EB62E898}"/>
    <cellStyle name="Percentagem 8 3 2 3" xfId="269" xr:uid="{FB121EC7-A808-4C12-8D4B-4E27B72765C8}"/>
    <cellStyle name="Percentagem 8 3 2 30" xfId="4163" xr:uid="{F4872DA7-546E-45C5-B1E4-2F23252B3900}"/>
    <cellStyle name="Percentagem 8 3 2 31" xfId="4307" xr:uid="{D610E5F2-8DC0-4763-AB35-1216B225AD6D}"/>
    <cellStyle name="Percentagem 8 3 2 4" xfId="414" xr:uid="{AD5CEE7F-9B21-4AC8-8633-90904A822971}"/>
    <cellStyle name="Percentagem 8 3 2 5" xfId="559" xr:uid="{00546CDB-6ED3-4476-887E-99539C29E0A1}"/>
    <cellStyle name="Percentagem 8 3 2 6" xfId="704" xr:uid="{CFC21D26-F237-4C86-9F88-44F3D13A7B52}"/>
    <cellStyle name="Percentagem 8 3 2 7" xfId="848" xr:uid="{E0B26C1E-3697-40F0-8EF7-410BCE421197}"/>
    <cellStyle name="Percentagem 8 3 2 8" xfId="993" xr:uid="{827F3FC6-DF5F-475B-A291-74B64A49161C}"/>
    <cellStyle name="Percentagem 8 3 2 9" xfId="1137" xr:uid="{E6753A08-9477-4BE1-8BAC-AE73D85C165E}"/>
    <cellStyle name="Percentagem 8 3 20" xfId="2542" xr:uid="{FF5127E8-BD65-46F4-A12E-597F1F9B0700}"/>
    <cellStyle name="Percentagem 8 3 21" xfId="2686" xr:uid="{EA057BBE-D2A8-4673-AB27-D706E8270998}"/>
    <cellStyle name="Percentagem 8 3 22" xfId="2830" xr:uid="{B3F36D29-86BD-465F-AD4E-D90B9F8B8496}"/>
    <cellStyle name="Percentagem 8 3 23" xfId="2975" xr:uid="{2EFFF10C-C529-41E3-BF5D-25B76D48DF1B}"/>
    <cellStyle name="Percentagem 8 3 24" xfId="3119" xr:uid="{FED1989A-A8B4-4BCD-8C9B-FCC978B62BA2}"/>
    <cellStyle name="Percentagem 8 3 25" xfId="3263" xr:uid="{4F5353B4-92ED-4457-A36C-180CCC23FCC3}"/>
    <cellStyle name="Percentagem 8 3 26" xfId="3407" xr:uid="{1FE367F3-658E-4C6E-88DF-CEFD04C550E8}"/>
    <cellStyle name="Percentagem 8 3 27" xfId="3551" xr:uid="{4C059712-FE4B-458B-9646-4A3C90EC501C}"/>
    <cellStyle name="Percentagem 8 3 28" xfId="3695" xr:uid="{C9501980-8814-4AF6-A5C1-2A225C9EED42}"/>
    <cellStyle name="Percentagem 8 3 29" xfId="3839" xr:uid="{041B830D-BBF8-41C2-B48D-405F092E5690}"/>
    <cellStyle name="Percentagem 8 3 3" xfId="161" xr:uid="{C3182DBC-75AE-471C-ADF5-8A3A30CC933C}"/>
    <cellStyle name="Percentagem 8 3 3 10" xfId="1462" xr:uid="{880167A9-3077-49A3-B5CB-02AD7C213922}"/>
    <cellStyle name="Percentagem 8 3 3 11" xfId="1606" xr:uid="{B38B6850-ADC8-4A7B-8759-AB2F755A8A27}"/>
    <cellStyle name="Percentagem 8 3 3 12" xfId="1750" xr:uid="{2674A46C-FF7B-4985-9543-4AB18AADF271}"/>
    <cellStyle name="Percentagem 8 3 3 13" xfId="1894" xr:uid="{CE59A4F1-6883-4025-8B1B-E204D9FF3980}"/>
    <cellStyle name="Percentagem 8 3 3 14" xfId="2038" xr:uid="{15552CFC-E389-4694-953C-AC227E649328}"/>
    <cellStyle name="Percentagem 8 3 3 15" xfId="2182" xr:uid="{E5887ED1-3A02-45AF-AD71-D97C22EF09AC}"/>
    <cellStyle name="Percentagem 8 3 3 16" xfId="2326" xr:uid="{D117CF08-A762-4193-BD24-DDFDA9C3126D}"/>
    <cellStyle name="Percentagem 8 3 3 17" xfId="2467" xr:uid="{EE56C9AE-A288-4D75-BF0F-BBBD2B111236}"/>
    <cellStyle name="Percentagem 8 3 3 18" xfId="2614" xr:uid="{D3DAEA09-2321-46F2-BE76-FF89D666D464}"/>
    <cellStyle name="Percentagem 8 3 3 19" xfId="2758" xr:uid="{FDBADA89-A80D-4B1C-B468-C2D9803CA00A}"/>
    <cellStyle name="Percentagem 8 3 3 2" xfId="305" xr:uid="{67179B46-DE6D-4A0D-B865-44D3B997A6B1}"/>
    <cellStyle name="Percentagem 8 3 3 20" xfId="2902" xr:uid="{4D95FC3F-213D-4787-9D91-F3A3C2E3DED4}"/>
    <cellStyle name="Percentagem 8 3 3 21" xfId="3047" xr:uid="{641EC729-1DCD-4E35-9C68-809FF37AAFF1}"/>
    <cellStyle name="Percentagem 8 3 3 22" xfId="3191" xr:uid="{39DEFA75-4D02-405A-BC69-4901F53B6D6B}"/>
    <cellStyle name="Percentagem 8 3 3 23" xfId="3335" xr:uid="{495A3503-88BD-4691-A82A-FBEA91B9C448}"/>
    <cellStyle name="Percentagem 8 3 3 24" xfId="3479" xr:uid="{32E98304-9818-4167-B517-E2CC47C95224}"/>
    <cellStyle name="Percentagem 8 3 3 25" xfId="3623" xr:uid="{13339BD8-50EF-4E8F-B817-46202A1092D0}"/>
    <cellStyle name="Percentagem 8 3 3 26" xfId="3767" xr:uid="{D97B36F2-B4A0-436D-87AD-A0531DFD5B26}"/>
    <cellStyle name="Percentagem 8 3 3 27" xfId="3911" xr:uid="{44017D9C-8D71-45F9-A7B7-16F813CDCE8E}"/>
    <cellStyle name="Percentagem 8 3 3 28" xfId="4055" xr:uid="{6077CD08-5314-4E38-8296-286383C11021}"/>
    <cellStyle name="Percentagem 8 3 3 29" xfId="4199" xr:uid="{1CFE4422-92A3-4C38-9DB4-E18F7040F93B}"/>
    <cellStyle name="Percentagem 8 3 3 3" xfId="450" xr:uid="{052EAFF1-4AD1-420C-98B3-7DC60402886B}"/>
    <cellStyle name="Percentagem 8 3 3 30" xfId="4344" xr:uid="{92A84C8A-A48A-47F4-956F-74127E4CA037}"/>
    <cellStyle name="Percentagem 8 3 3 4" xfId="595" xr:uid="{35D529B7-7109-4AC3-9625-A459A68935B4}"/>
    <cellStyle name="Percentagem 8 3 3 5" xfId="740" xr:uid="{BA0FAA78-7C98-4034-8593-11E402DEE842}"/>
    <cellStyle name="Percentagem 8 3 3 6" xfId="884" xr:uid="{26B95BAC-FBD8-4D76-8AB3-7195D14E8E8F}"/>
    <cellStyle name="Percentagem 8 3 3 7" xfId="1029" xr:uid="{6CFFEA76-79F4-4248-9068-1F2A8DE3C577}"/>
    <cellStyle name="Percentagem 8 3 3 8" xfId="1173" xr:uid="{31A1AB51-27E5-47B4-9B97-D3FB947DBB65}"/>
    <cellStyle name="Percentagem 8 3 3 9" xfId="1318" xr:uid="{47166D98-1907-488B-84A4-3DB3F7473130}"/>
    <cellStyle name="Percentagem 8 3 30" xfId="3983" xr:uid="{CA51E13D-B666-4A3A-A2F2-EDD5D848F42C}"/>
    <cellStyle name="Percentagem 8 3 31" xfId="4127" xr:uid="{267D1941-A166-4664-B622-97B30664E983}"/>
    <cellStyle name="Percentagem 8 3 32" xfId="4271" xr:uid="{FFA8313D-32BC-4B14-9054-9EF645F6A2BF}"/>
    <cellStyle name="Percentagem 8 3 4" xfId="233" xr:uid="{2EDE4874-D3C5-45C4-BB67-283E221CFC7C}"/>
    <cellStyle name="Percentagem 8 3 5" xfId="378" xr:uid="{AEF9492A-E149-40D7-AC96-DB8E56FA728F}"/>
    <cellStyle name="Percentagem 8 3 6" xfId="523" xr:uid="{CBF7D088-5505-4A88-AB54-6A1E4E3473B0}"/>
    <cellStyle name="Percentagem 8 3 7" xfId="668" xr:uid="{4D16E8E2-7B09-4B08-AF65-3CF6ED2109E9}"/>
    <cellStyle name="Percentagem 8 3 8" xfId="812" xr:uid="{2B11DB4D-2EA5-4045-80F3-C0E66F1156EE}"/>
    <cellStyle name="Percentagem 8 3 9" xfId="957" xr:uid="{29AAD040-437F-4543-930C-9A4AC2BA3706}"/>
    <cellStyle name="Percentagem 8 30" xfId="3677" xr:uid="{1B4B6CF2-A297-4DB0-8C7A-92C0925F2CD5}"/>
    <cellStyle name="Percentagem 8 31" xfId="3821" xr:uid="{CFFABEE7-62E7-4087-B152-14BEA85DBFF3}"/>
    <cellStyle name="Percentagem 8 32" xfId="3965" xr:uid="{9D4652E5-976D-4CEB-8978-9AF47730BE41}"/>
    <cellStyle name="Percentagem 8 33" xfId="4109" xr:uid="{513D27ED-5F3C-4B8C-ADFA-04793C89F471}"/>
    <cellStyle name="Percentagem 8 34" xfId="4253" xr:uid="{86132A9F-FAF3-4341-9BED-E66E0B9AF38F}"/>
    <cellStyle name="Percentagem 8 4" xfId="100" xr:uid="{FE201849-838D-4A85-BE18-AEC283D2E305}"/>
    <cellStyle name="Percentagem 8 4 10" xfId="1264" xr:uid="{C8A5ABD3-E7DD-4BCA-B07D-127F829D1F90}"/>
    <cellStyle name="Percentagem 8 4 11" xfId="1408" xr:uid="{8DB229FB-C083-4C2E-88D5-39F49C9BD5F6}"/>
    <cellStyle name="Percentagem 8 4 12" xfId="1552" xr:uid="{FB4BCD1F-BD66-44F5-803E-0E727EE026BD}"/>
    <cellStyle name="Percentagem 8 4 13" xfId="1696" xr:uid="{E06FA176-48D1-4815-BEEE-15DD6ADE847A}"/>
    <cellStyle name="Percentagem 8 4 14" xfId="1840" xr:uid="{984CF0CA-A53D-441C-BE44-17052AB96DC4}"/>
    <cellStyle name="Percentagem 8 4 15" xfId="1984" xr:uid="{124CF538-1FB2-4353-80BB-9388612BB689}"/>
    <cellStyle name="Percentagem 8 4 16" xfId="2128" xr:uid="{F997B347-A782-4641-BF36-BC06F20E9843}"/>
    <cellStyle name="Percentagem 8 4 17" xfId="2272" xr:uid="{A25CD522-0E29-4BCB-843A-96D987579E9C}"/>
    <cellStyle name="Percentagem 8 4 18" xfId="2468" xr:uid="{D50D1A2F-87A3-43A6-870F-02817F1F0312}"/>
    <cellStyle name="Percentagem 8 4 19" xfId="2560" xr:uid="{F9DEF61B-4D2B-4AF0-B2EF-C7A04046F93A}"/>
    <cellStyle name="Percentagem 8 4 2" xfId="179" xr:uid="{444B01E1-D280-4611-A7D9-9D5C50FA64BA}"/>
    <cellStyle name="Percentagem 8 4 2 10" xfId="1480" xr:uid="{F997931E-8E79-4C6A-ACAE-DAD2DA4A989A}"/>
    <cellStyle name="Percentagem 8 4 2 11" xfId="1624" xr:uid="{83EDAC94-8208-46CB-B6E5-9FD83AE0B9A0}"/>
    <cellStyle name="Percentagem 8 4 2 12" xfId="1768" xr:uid="{F1B755DC-0811-4B88-98E4-51AD745449F6}"/>
    <cellStyle name="Percentagem 8 4 2 13" xfId="1912" xr:uid="{D07E5C97-056E-4FCA-8D00-B543B7243404}"/>
    <cellStyle name="Percentagem 8 4 2 14" xfId="2056" xr:uid="{BDA8C8D8-3D68-4BC1-9B4D-5767473CC8BB}"/>
    <cellStyle name="Percentagem 8 4 2 15" xfId="2200" xr:uid="{0BC6246E-F302-4843-B81B-BB0129FE8ABF}"/>
    <cellStyle name="Percentagem 8 4 2 16" xfId="2344" xr:uid="{318D9AB1-2AEB-47D1-8363-6FA145C1C84C}"/>
    <cellStyle name="Percentagem 8 4 2 17" xfId="2469" xr:uid="{106295F7-419A-48A3-9EE6-93DA0C829237}"/>
    <cellStyle name="Percentagem 8 4 2 18" xfId="2632" xr:uid="{BDDBDD6A-5899-49DE-836E-740E3730E6D9}"/>
    <cellStyle name="Percentagem 8 4 2 19" xfId="2776" xr:uid="{6925029A-BB50-4FC2-9F45-411F23BD4D56}"/>
    <cellStyle name="Percentagem 8 4 2 2" xfId="323" xr:uid="{9765A03A-E339-4946-B4FF-6440CE08E396}"/>
    <cellStyle name="Percentagem 8 4 2 20" xfId="2920" xr:uid="{983A35FF-A2EA-412F-B123-B5DF98D3B9A0}"/>
    <cellStyle name="Percentagem 8 4 2 21" xfId="3065" xr:uid="{EC18563D-1470-4C60-8DF8-381D1FEF0F7B}"/>
    <cellStyle name="Percentagem 8 4 2 22" xfId="3209" xr:uid="{C9B7562C-8BD5-4EFF-AAB0-4E6E28C1232F}"/>
    <cellStyle name="Percentagem 8 4 2 23" xfId="3353" xr:uid="{5EBDA034-4578-4C4A-B82F-B4FEA2B94455}"/>
    <cellStyle name="Percentagem 8 4 2 24" xfId="3497" xr:uid="{A76B25A8-3D7C-4505-9EC4-FF5C238E7FBB}"/>
    <cellStyle name="Percentagem 8 4 2 25" xfId="3641" xr:uid="{DA6F63D2-434E-4D79-9A9C-0A4E1778FF5C}"/>
    <cellStyle name="Percentagem 8 4 2 26" xfId="3785" xr:uid="{42B46861-7066-46C7-8BD5-905F38A3B732}"/>
    <cellStyle name="Percentagem 8 4 2 27" xfId="3929" xr:uid="{35C40923-EDB3-4011-885D-C8841829743E}"/>
    <cellStyle name="Percentagem 8 4 2 28" xfId="4073" xr:uid="{5299C423-C3A4-4E55-A9E8-B45D76A63E4D}"/>
    <cellStyle name="Percentagem 8 4 2 29" xfId="4217" xr:uid="{FA55B2AA-9F9C-4B45-B650-C7CFCC171CC6}"/>
    <cellStyle name="Percentagem 8 4 2 3" xfId="468" xr:uid="{FEF0B888-552A-4BE0-992B-DE808F6A8A25}"/>
    <cellStyle name="Percentagem 8 4 2 30" xfId="4362" xr:uid="{56411C71-B705-4412-AC27-18308131C1EF}"/>
    <cellStyle name="Percentagem 8 4 2 4" xfId="613" xr:uid="{CB442E74-4FAF-4A29-B57D-55013E273B9C}"/>
    <cellStyle name="Percentagem 8 4 2 5" xfId="758" xr:uid="{12B8B083-D392-43B6-AE04-9B759C6080AA}"/>
    <cellStyle name="Percentagem 8 4 2 6" xfId="902" xr:uid="{ED70729B-49FF-4657-93AF-95F8FBB01F22}"/>
    <cellStyle name="Percentagem 8 4 2 7" xfId="1047" xr:uid="{4ED140EE-695F-43D0-BBA8-212222073B33}"/>
    <cellStyle name="Percentagem 8 4 2 8" xfId="1191" xr:uid="{36BDEADC-8B1D-4FF1-9E5F-DEF4A9E77EFB}"/>
    <cellStyle name="Percentagem 8 4 2 9" xfId="1336" xr:uid="{7E46F762-045E-4C6C-BA6B-28542C795D17}"/>
    <cellStyle name="Percentagem 8 4 20" xfId="2704" xr:uid="{DEFB2AC4-C852-4DA8-A4F5-C2CAE09BE245}"/>
    <cellStyle name="Percentagem 8 4 21" xfId="2848" xr:uid="{203254FB-797B-41A7-8F3D-E7495627B1E1}"/>
    <cellStyle name="Percentagem 8 4 22" xfId="2993" xr:uid="{F0EFDCA2-02C6-4D11-AE1C-5A5EA97FA36F}"/>
    <cellStyle name="Percentagem 8 4 23" xfId="3137" xr:uid="{D716B8E6-633D-4E5B-BDA6-2738216255FF}"/>
    <cellStyle name="Percentagem 8 4 24" xfId="3281" xr:uid="{724A18CD-E6B2-4F42-A6EF-3574DEEEE9EF}"/>
    <cellStyle name="Percentagem 8 4 25" xfId="3425" xr:uid="{1C16E435-6C26-426A-B296-B2FDB85CD05D}"/>
    <cellStyle name="Percentagem 8 4 26" xfId="3569" xr:uid="{ABCE8184-951C-4172-BC18-7B673C1D0EB6}"/>
    <cellStyle name="Percentagem 8 4 27" xfId="3713" xr:uid="{E8F96E7C-3161-4218-834C-B4C92EF5A533}"/>
    <cellStyle name="Percentagem 8 4 28" xfId="3857" xr:uid="{41776C25-3B6C-4953-803C-EBB61E634D76}"/>
    <cellStyle name="Percentagem 8 4 29" xfId="4001" xr:uid="{FB45A578-72FD-44AD-832A-F1E5F7A75F6F}"/>
    <cellStyle name="Percentagem 8 4 3" xfId="251" xr:uid="{BA4F3630-63A6-47E7-9D73-A7BA590E5C4D}"/>
    <cellStyle name="Percentagem 8 4 30" xfId="4145" xr:uid="{DDE9522A-D8D8-40D5-A1B5-CFF9FC31FEEE}"/>
    <cellStyle name="Percentagem 8 4 31" xfId="4289" xr:uid="{24D8CC71-8A5B-42EE-810A-59880B5E3720}"/>
    <cellStyle name="Percentagem 8 4 4" xfId="396" xr:uid="{1E4EAC26-D861-4E17-B144-1DC152D57FA3}"/>
    <cellStyle name="Percentagem 8 4 5" xfId="541" xr:uid="{4FC26D76-AC08-42D0-AEF1-A8A4964CF87C}"/>
    <cellStyle name="Percentagem 8 4 6" xfId="686" xr:uid="{18512F80-80D7-48C6-8C08-28C89DC31479}"/>
    <cellStyle name="Percentagem 8 4 7" xfId="830" xr:uid="{17D66927-DDA0-4564-BE2C-9A040DDC81A9}"/>
    <cellStyle name="Percentagem 8 4 8" xfId="975" xr:uid="{6E47F189-32F2-43B8-9A73-5AEB4CC7D3E4}"/>
    <cellStyle name="Percentagem 8 4 9" xfId="1119" xr:uid="{A64ED8A2-9D51-4916-96FB-45789088DBC7}"/>
    <cellStyle name="Percentagem 8 5" xfId="142" xr:uid="{725B3585-BF2D-40C7-8690-5D4632138C01}"/>
    <cellStyle name="Percentagem 8 5 10" xfId="1444" xr:uid="{C567B498-BF1F-4281-992F-AA9D98218800}"/>
    <cellStyle name="Percentagem 8 5 11" xfId="1588" xr:uid="{2683E53C-2B14-4F79-9A74-9D34803AB199}"/>
    <cellStyle name="Percentagem 8 5 12" xfId="1732" xr:uid="{1593D331-6009-4050-A2FF-D082EAC14C25}"/>
    <cellStyle name="Percentagem 8 5 13" xfId="1876" xr:uid="{81D7FC53-3451-43D4-A283-F2D0E9BCB844}"/>
    <cellStyle name="Percentagem 8 5 14" xfId="2020" xr:uid="{B7802E91-2BDF-4BC1-9D79-E2A4ACB34047}"/>
    <cellStyle name="Percentagem 8 5 15" xfId="2164" xr:uid="{5B7653EE-B9AB-40E8-A09A-C5F69F57DA5A}"/>
    <cellStyle name="Percentagem 8 5 16" xfId="2308" xr:uid="{AA3BDA5B-DBD6-4C24-8EBA-049518D5DB9A}"/>
    <cellStyle name="Percentagem 8 5 17" xfId="2470" xr:uid="{5ECEC7EC-33E8-44FA-B20D-C998B7287857}"/>
    <cellStyle name="Percentagem 8 5 18" xfId="2596" xr:uid="{D22A5571-C582-4D43-A339-4BB502D54AB4}"/>
    <cellStyle name="Percentagem 8 5 19" xfId="2740" xr:uid="{DF9ADEAD-0920-4E18-AE31-0C43F917379A}"/>
    <cellStyle name="Percentagem 8 5 2" xfId="287" xr:uid="{DBEEF8BA-8739-41DB-8792-479E731BC016}"/>
    <cellStyle name="Percentagem 8 5 20" xfId="2884" xr:uid="{4BD00E48-4509-413B-8CF0-41F2B95AFF84}"/>
    <cellStyle name="Percentagem 8 5 21" xfId="3029" xr:uid="{EFEDB7A7-882C-4B0E-99A8-CF03F206307D}"/>
    <cellStyle name="Percentagem 8 5 22" xfId="3173" xr:uid="{C69ABD3E-11E8-40A4-BCB9-4042E395EB26}"/>
    <cellStyle name="Percentagem 8 5 23" xfId="3317" xr:uid="{E1CCEC7B-950B-425C-8C3C-86C5E3B7952C}"/>
    <cellStyle name="Percentagem 8 5 24" xfId="3461" xr:uid="{18B36C37-210B-486B-B205-F99F133EB68D}"/>
    <cellStyle name="Percentagem 8 5 25" xfId="3605" xr:uid="{5B99F015-748D-4112-9255-A2F5572F5977}"/>
    <cellStyle name="Percentagem 8 5 26" xfId="3749" xr:uid="{3BEAE77C-F3DF-459C-811A-7F2F9EFADB94}"/>
    <cellStyle name="Percentagem 8 5 27" xfId="3893" xr:uid="{D84A7A81-99F8-4DAF-8905-629C80FA18A3}"/>
    <cellStyle name="Percentagem 8 5 28" xfId="4037" xr:uid="{B95BB131-B6A4-4781-B051-22EA6A243FAD}"/>
    <cellStyle name="Percentagem 8 5 29" xfId="4181" xr:uid="{1E5BE7D1-1AD0-49B4-856C-189BD25B3D81}"/>
    <cellStyle name="Percentagem 8 5 3" xfId="432" xr:uid="{9CA4559C-EB27-4327-AF0F-536590778D0F}"/>
    <cellStyle name="Percentagem 8 5 30" xfId="4326" xr:uid="{DF7883D6-C5F4-40C3-A31A-2B95657FB8F3}"/>
    <cellStyle name="Percentagem 8 5 4" xfId="577" xr:uid="{5D2F300B-4B02-4E55-B09E-C96ACCDDFAE6}"/>
    <cellStyle name="Percentagem 8 5 5" xfId="722" xr:uid="{BD7F0DD1-F433-4A48-AB93-8BC32EBD2DA7}"/>
    <cellStyle name="Percentagem 8 5 6" xfId="866" xr:uid="{DEDEFF7C-F0A7-4B63-AC27-CB726A1C5484}"/>
    <cellStyle name="Percentagem 8 5 7" xfId="1011" xr:uid="{EEBF3577-0BBE-4E8A-BBD1-BB490B8E7F20}"/>
    <cellStyle name="Percentagem 8 5 8" xfId="1155" xr:uid="{A7B7C356-9CDB-4D27-A99C-4100E7B87DFF}"/>
    <cellStyle name="Percentagem 8 5 9" xfId="1300" xr:uid="{D9D3DB05-C038-4100-B5E9-B8D91B00322F}"/>
    <cellStyle name="Percentagem 8 6" xfId="215" xr:uid="{98A63362-B413-44CB-860F-08889D9FA5A4}"/>
    <cellStyle name="Percentagem 8 7" xfId="360" xr:uid="{03C57761-2FB5-482D-950D-627AC9221301}"/>
    <cellStyle name="Percentagem 8 8" xfId="505" xr:uid="{91A0EDEC-A067-4052-9E01-E760A7B2E8C4}"/>
    <cellStyle name="Percentagem 8 9" xfId="650" xr:uid="{6C877638-E420-4C21-AA6A-A02A14CA5860}"/>
    <cellStyle name="Percentagem 9" xfId="44" xr:uid="{434AA7A2-E95E-41C0-8527-8E6991C94B31}"/>
    <cellStyle name="Vírgula 10" xfId="46" xr:uid="{011FF413-4C7A-4619-A7D0-EA4DECEF0813}"/>
    <cellStyle name="Vírgula 11" xfId="68" xr:uid="{2EFCF4ED-3CF3-4678-85CC-2610D299F7EC}"/>
    <cellStyle name="Vírgula 12" xfId="80" xr:uid="{169EECD6-47B6-4755-91F1-A85E8C907D6E}"/>
    <cellStyle name="Vírgula 13" xfId="101" xr:uid="{58DB0E60-82B3-4F60-AE92-B97203040335}"/>
    <cellStyle name="Vírgula 14" xfId="134" xr:uid="{B1D4B4DC-2E39-4C38-A9A5-7A148E8DD6C7}"/>
    <cellStyle name="Vírgula 14 2" xfId="4320" xr:uid="{765AF28B-14D3-4EC6-A1F7-86AEC609EC27}"/>
    <cellStyle name="Vírgula 15" xfId="143" xr:uid="{BC5938E6-1A82-48EB-9ADE-31E09F80F4C5}"/>
    <cellStyle name="Vírgula 16" xfId="45" xr:uid="{1FFFF003-B3DA-4DCF-A7EB-C1C8E60F95EE}"/>
    <cellStyle name="Vírgula 2" xfId="47" xr:uid="{BC177553-4B9E-4B9C-B74D-0881E664FE5E}"/>
    <cellStyle name="Vírgula 2 2" xfId="48" xr:uid="{FE820D9F-8EC5-4C1B-928B-216444A84F62}"/>
    <cellStyle name="Vírgula 2 3" xfId="49" xr:uid="{B8419409-E2CD-405C-B4F9-AB0468C7E62B}"/>
    <cellStyle name="Vírgula 2 3 10" xfId="795" xr:uid="{E2464F44-0628-4919-996D-1327194075EF}"/>
    <cellStyle name="Vírgula 2 3 11" xfId="940" xr:uid="{BCB23C65-DB01-4124-9553-396DD36ECA54}"/>
    <cellStyle name="Vírgula 2 3 12" xfId="1084" xr:uid="{698392EB-378C-4171-B2BB-2469131BA368}"/>
    <cellStyle name="Vírgula 2 3 13" xfId="1229" xr:uid="{F5EAC1DB-CED3-45D6-BDF6-BD593F819322}"/>
    <cellStyle name="Vírgula 2 3 14" xfId="1373" xr:uid="{81EF144D-7D1D-46AE-9BAF-7D464F2C124D}"/>
    <cellStyle name="Vírgula 2 3 15" xfId="1517" xr:uid="{4A5CD357-07A0-47DF-B05F-45A4075574E5}"/>
    <cellStyle name="Vírgula 2 3 16" xfId="1661" xr:uid="{B086776F-BCD9-4542-8945-5802EBAF909D}"/>
    <cellStyle name="Vírgula 2 3 17" xfId="1805" xr:uid="{84B63D7C-6563-4BEE-AEA3-810FCE5E1938}"/>
    <cellStyle name="Vírgula 2 3 18" xfId="1949" xr:uid="{B7107EF3-6215-43B6-A57A-F47E60659D2F}"/>
    <cellStyle name="Vírgula 2 3 19" xfId="2093" xr:uid="{C8CAECF9-E754-4A32-A46B-3F305D482553}"/>
    <cellStyle name="Vírgula 2 3 2" xfId="69" xr:uid="{25791465-DA60-4E8B-8DFC-89704D4B2822}"/>
    <cellStyle name="Vírgula 2 3 2 10" xfId="949" xr:uid="{1EE86BE1-FCF7-4BE6-A673-2361ED620A70}"/>
    <cellStyle name="Vírgula 2 3 2 11" xfId="1093" xr:uid="{CB1030C7-1920-40B2-BAC9-265DCB62DEED}"/>
    <cellStyle name="Vírgula 2 3 2 12" xfId="1238" xr:uid="{FC772AB8-8613-4A2A-B81F-F8B1AE39277F}"/>
    <cellStyle name="Vírgula 2 3 2 13" xfId="1382" xr:uid="{09FB7E70-8B3D-4E94-88D3-5D7B6FE78D2C}"/>
    <cellStyle name="Vírgula 2 3 2 14" xfId="1526" xr:uid="{C937B4EE-11A3-47CD-BE0A-D583B4ACD40F}"/>
    <cellStyle name="Vírgula 2 3 2 15" xfId="1670" xr:uid="{6E1BC2DD-EE3F-4423-9FF8-B09D4E3C983A}"/>
    <cellStyle name="Vírgula 2 3 2 16" xfId="1814" xr:uid="{4C7D0B3B-ED99-4180-88BE-C82202F7A26A}"/>
    <cellStyle name="Vírgula 2 3 2 17" xfId="1958" xr:uid="{D47F4088-379B-464B-8847-D8788FEF34DC}"/>
    <cellStyle name="Vírgula 2 3 2 18" xfId="2102" xr:uid="{1D1391DE-E94E-4CFD-8522-15139EABA657}"/>
    <cellStyle name="Vírgula 2 3 2 19" xfId="2246" xr:uid="{FA5A7B1F-2F4C-4FF2-BE5C-B9A7A46D7492}"/>
    <cellStyle name="Vírgula 2 3 2 2" xfId="90" xr:uid="{CA1B0290-99C1-49B5-A732-C18F3950C546}"/>
    <cellStyle name="Vírgula 2 3 2 2 10" xfId="1111" xr:uid="{CACBB321-4A18-487D-AC3E-FE72D963AFD6}"/>
    <cellStyle name="Vírgula 2 3 2 2 11" xfId="1256" xr:uid="{D4FF2611-24E5-47ED-83E4-AD3E850F5947}"/>
    <cellStyle name="Vírgula 2 3 2 2 12" xfId="1400" xr:uid="{52C5EC96-22ED-41C0-A88E-6D426B2416D5}"/>
    <cellStyle name="Vírgula 2 3 2 2 13" xfId="1544" xr:uid="{1CEA1C6F-997B-49A6-A460-1407D5CFA203}"/>
    <cellStyle name="Vírgula 2 3 2 2 14" xfId="1688" xr:uid="{74E269A3-A151-4299-8AF2-076D59D6E2B3}"/>
    <cellStyle name="Vírgula 2 3 2 2 15" xfId="1832" xr:uid="{41364576-5AF1-49BF-A0A9-77969EE9AF81}"/>
    <cellStyle name="Vírgula 2 3 2 2 16" xfId="1976" xr:uid="{2DDEE7B8-9C27-4A92-A75A-69D05186D09C}"/>
    <cellStyle name="Vírgula 2 3 2 2 17" xfId="2120" xr:uid="{6B9549AD-81FE-4CF6-B505-DFA9EBCCFB91}"/>
    <cellStyle name="Vírgula 2 3 2 2 18" xfId="2264" xr:uid="{D3A4B8C8-8FAF-415D-8F44-C2E9ACBD7DAF}"/>
    <cellStyle name="Vírgula 2 3 2 2 19" xfId="2473" xr:uid="{55A57234-BAA1-4745-AB2F-5CCB234E5675}"/>
    <cellStyle name="Vírgula 2 3 2 2 2" xfId="130" xr:uid="{5A94DA7A-7F6C-467B-B1B2-C7FEB8EAB84E}"/>
    <cellStyle name="Vírgula 2 3 2 2 2 10" xfId="1292" xr:uid="{A37BBA85-615E-4888-9C13-D4020B4980C9}"/>
    <cellStyle name="Vírgula 2 3 2 2 2 11" xfId="1436" xr:uid="{E6055D73-BECD-46FF-ABD9-1ABEAAFBD2AD}"/>
    <cellStyle name="Vírgula 2 3 2 2 2 12" xfId="1580" xr:uid="{6FC16D58-A8EB-4345-90EF-3BABACD15302}"/>
    <cellStyle name="Vírgula 2 3 2 2 2 13" xfId="1724" xr:uid="{8E090034-46B2-4E4B-836C-D7046179294A}"/>
    <cellStyle name="Vírgula 2 3 2 2 2 14" xfId="1868" xr:uid="{5F4A0A52-0B0E-47A5-AFAC-2F57A5930EDD}"/>
    <cellStyle name="Vírgula 2 3 2 2 2 15" xfId="2012" xr:uid="{E6549100-848E-4920-87CE-1E66A1498CE7}"/>
    <cellStyle name="Vírgula 2 3 2 2 2 16" xfId="2156" xr:uid="{0F51C0FB-9517-438C-A752-8094BC85CDF7}"/>
    <cellStyle name="Vírgula 2 3 2 2 2 17" xfId="2300" xr:uid="{E7C93F33-9C0D-4B9C-AF9E-3950C7E681CD}"/>
    <cellStyle name="Vírgula 2 3 2 2 2 18" xfId="2474" xr:uid="{1747297C-3DC4-4919-B65D-8B6F701F477D}"/>
    <cellStyle name="Vírgula 2 3 2 2 2 19" xfId="2588" xr:uid="{CABD0D09-7D59-4A56-98F7-EB3FF9DFEC69}"/>
    <cellStyle name="Vírgula 2 3 2 2 2 2" xfId="207" xr:uid="{31D5C432-55C0-435E-8A4D-DDB41B7F743D}"/>
    <cellStyle name="Vírgula 2 3 2 2 2 2 10" xfId="1508" xr:uid="{0378B15D-3A85-41B2-8BC6-B4097EAA59CB}"/>
    <cellStyle name="Vírgula 2 3 2 2 2 2 11" xfId="1652" xr:uid="{2A5CAB68-25B8-4F47-8325-F18812683F97}"/>
    <cellStyle name="Vírgula 2 3 2 2 2 2 12" xfId="1796" xr:uid="{73669E6B-E153-4420-8B8B-F773BD930A28}"/>
    <cellStyle name="Vírgula 2 3 2 2 2 2 13" xfId="1940" xr:uid="{D42CB23C-C563-4485-870B-426684AF0716}"/>
    <cellStyle name="Vírgula 2 3 2 2 2 2 14" xfId="2084" xr:uid="{3686126C-0890-4270-B6B4-853DAD541B94}"/>
    <cellStyle name="Vírgula 2 3 2 2 2 2 15" xfId="2228" xr:uid="{C1BF3651-CB3A-4278-BEDF-F271E5FE7CDA}"/>
    <cellStyle name="Vírgula 2 3 2 2 2 2 16" xfId="2372" xr:uid="{971C7C18-647D-4134-B91D-F203F5D5530E}"/>
    <cellStyle name="Vírgula 2 3 2 2 2 2 17" xfId="2475" xr:uid="{4E7E831A-9C6C-4821-A456-88640B12549C}"/>
    <cellStyle name="Vírgula 2 3 2 2 2 2 18" xfId="2660" xr:uid="{9DCCDF72-28FE-43B3-AD61-31C09FFC7645}"/>
    <cellStyle name="Vírgula 2 3 2 2 2 2 19" xfId="2804" xr:uid="{25C5B333-6380-4456-AC33-1654A88A1A61}"/>
    <cellStyle name="Vírgula 2 3 2 2 2 2 2" xfId="351" xr:uid="{D08C5341-6866-4C16-BAF7-372B6D7BE8B1}"/>
    <cellStyle name="Vírgula 2 3 2 2 2 2 20" xfId="2948" xr:uid="{16997CDE-D8D2-429C-B8C7-04257703CD67}"/>
    <cellStyle name="Vírgula 2 3 2 2 2 2 21" xfId="3093" xr:uid="{5E194F49-DE01-41D4-8DA2-EE71F046815D}"/>
    <cellStyle name="Vírgula 2 3 2 2 2 2 22" xfId="3237" xr:uid="{DA6C6874-A1E5-4AD6-A243-E87948F85875}"/>
    <cellStyle name="Vírgula 2 3 2 2 2 2 23" xfId="3381" xr:uid="{FF0E04A8-44D7-4B08-88E9-65786D30AEDE}"/>
    <cellStyle name="Vírgula 2 3 2 2 2 2 24" xfId="3525" xr:uid="{7C3244C2-7B07-42DF-A64B-7FEA8ADCEEE7}"/>
    <cellStyle name="Vírgula 2 3 2 2 2 2 25" xfId="3669" xr:uid="{A40680A5-F726-4408-94A3-74DE7BBC5E5A}"/>
    <cellStyle name="Vírgula 2 3 2 2 2 2 26" xfId="3813" xr:uid="{2EB8D92A-273E-4813-A88B-E631AE714D55}"/>
    <cellStyle name="Vírgula 2 3 2 2 2 2 27" xfId="3957" xr:uid="{C4FA4DBB-6498-4640-B0D1-7B5C704AAE0F}"/>
    <cellStyle name="Vírgula 2 3 2 2 2 2 28" xfId="4101" xr:uid="{E22097AF-C365-4C7B-B8FE-F350F389180C}"/>
    <cellStyle name="Vírgula 2 3 2 2 2 2 29" xfId="4245" xr:uid="{315A9C29-0E6C-4CDA-B566-30363AD7D3EC}"/>
    <cellStyle name="Vírgula 2 3 2 2 2 2 3" xfId="496" xr:uid="{4E601415-90B9-4385-9026-6967AD8397A1}"/>
    <cellStyle name="Vírgula 2 3 2 2 2 2 30" xfId="4390" xr:uid="{B3765FEF-A8E5-47DA-85FF-85021E8927B6}"/>
    <cellStyle name="Vírgula 2 3 2 2 2 2 4" xfId="641" xr:uid="{3159B226-A06F-4F14-B4E0-AEA7402E7511}"/>
    <cellStyle name="Vírgula 2 3 2 2 2 2 5" xfId="786" xr:uid="{58EB60BA-7EFA-4C51-9684-CF95487B824A}"/>
    <cellStyle name="Vírgula 2 3 2 2 2 2 6" xfId="930" xr:uid="{1F8C404C-9A08-454E-B81C-678A22845819}"/>
    <cellStyle name="Vírgula 2 3 2 2 2 2 7" xfId="1075" xr:uid="{1FF3D7F3-509B-4A78-82BC-340BF38B7937}"/>
    <cellStyle name="Vírgula 2 3 2 2 2 2 8" xfId="1219" xr:uid="{E7A66BA0-9B26-4574-B367-60E5F6F05AEB}"/>
    <cellStyle name="Vírgula 2 3 2 2 2 2 9" xfId="1364" xr:uid="{95804CD2-9937-441A-8E75-DA793FAEE50F}"/>
    <cellStyle name="Vírgula 2 3 2 2 2 20" xfId="2732" xr:uid="{12C7A09A-0430-4490-BC64-A47690F9BB37}"/>
    <cellStyle name="Vírgula 2 3 2 2 2 21" xfId="2876" xr:uid="{DC6C1288-E560-4A50-927E-3B8516BD5B68}"/>
    <cellStyle name="Vírgula 2 3 2 2 2 22" xfId="3021" xr:uid="{55BDC2A5-E0A3-47F9-A75C-856D4EB8F087}"/>
    <cellStyle name="Vírgula 2 3 2 2 2 23" xfId="3165" xr:uid="{DF220665-3920-4C35-B370-B3E9C51B12F2}"/>
    <cellStyle name="Vírgula 2 3 2 2 2 24" xfId="3309" xr:uid="{5C21C0F4-7094-4EB5-BDDE-B2F8AFAC197A}"/>
    <cellStyle name="Vírgula 2 3 2 2 2 25" xfId="3453" xr:uid="{E080F946-0353-4E14-A968-B86BD55AA4BF}"/>
    <cellStyle name="Vírgula 2 3 2 2 2 26" xfId="3597" xr:uid="{708EC55C-9485-4959-BCCD-72441DA80D05}"/>
    <cellStyle name="Vírgula 2 3 2 2 2 27" xfId="3741" xr:uid="{2ACEB150-D147-46B8-8DE1-5BACA3767E98}"/>
    <cellStyle name="Vírgula 2 3 2 2 2 28" xfId="3885" xr:uid="{9C8FE8BC-89B2-43A7-A721-3E405E3B2470}"/>
    <cellStyle name="Vírgula 2 3 2 2 2 29" xfId="4029" xr:uid="{C2B7E453-F814-44D6-AF1E-10EF106B31F1}"/>
    <cellStyle name="Vírgula 2 3 2 2 2 3" xfId="279" xr:uid="{484F325A-0A99-4A0B-B45D-3B6A3CB8A4BD}"/>
    <cellStyle name="Vírgula 2 3 2 2 2 30" xfId="4173" xr:uid="{506C699C-5789-4ED2-BF2A-373B5680742F}"/>
    <cellStyle name="Vírgula 2 3 2 2 2 31" xfId="4317" xr:uid="{9AB40C13-EBCB-4872-AC5F-B719CC7A28C8}"/>
    <cellStyle name="Vírgula 2 3 2 2 2 4" xfId="424" xr:uid="{3A70ED0C-BF2D-4522-A134-CE8759D5D387}"/>
    <cellStyle name="Vírgula 2 3 2 2 2 5" xfId="569" xr:uid="{9BA24D74-0808-4132-AD8E-B254B52A97C5}"/>
    <cellStyle name="Vírgula 2 3 2 2 2 6" xfId="714" xr:uid="{142C4074-0D40-42D8-96F5-094D7C88AB26}"/>
    <cellStyle name="Vírgula 2 3 2 2 2 7" xfId="858" xr:uid="{1128CB36-FE7E-40E5-B27A-F8F6EE7895D6}"/>
    <cellStyle name="Vírgula 2 3 2 2 2 8" xfId="1003" xr:uid="{4D3A5BF4-0122-4505-A50B-4E63D1C6FEEF}"/>
    <cellStyle name="Vírgula 2 3 2 2 2 9" xfId="1147" xr:uid="{7708D2C7-E479-4F11-95B6-0B83BE68F3DB}"/>
    <cellStyle name="Vírgula 2 3 2 2 20" xfId="2552" xr:uid="{FB067BA0-7CE9-4CC2-AF4B-BE105F675FC6}"/>
    <cellStyle name="Vírgula 2 3 2 2 21" xfId="2696" xr:uid="{347D55AC-F457-4B4D-8321-67EB7FF4A307}"/>
    <cellStyle name="Vírgula 2 3 2 2 22" xfId="2840" xr:uid="{3B71F29C-52A8-4DC7-AFB7-706F47F503DB}"/>
    <cellStyle name="Vírgula 2 3 2 2 23" xfId="2985" xr:uid="{64C181F0-0920-4646-B979-EF5F13A81552}"/>
    <cellStyle name="Vírgula 2 3 2 2 24" xfId="3129" xr:uid="{0FB123F4-DE53-4A93-9FD4-BA9BA1575B29}"/>
    <cellStyle name="Vírgula 2 3 2 2 25" xfId="3273" xr:uid="{48AE8ACC-634B-494D-9CA0-BD6BFD0F12E5}"/>
    <cellStyle name="Vírgula 2 3 2 2 26" xfId="3417" xr:uid="{C872FDA4-8AD9-43D0-8237-4D1971637E4F}"/>
    <cellStyle name="Vírgula 2 3 2 2 27" xfId="3561" xr:uid="{7F1852C0-D99E-4556-802D-D5B172D21D73}"/>
    <cellStyle name="Vírgula 2 3 2 2 28" xfId="3705" xr:uid="{77E79006-1DF9-4D2F-B52C-E72264A75ECF}"/>
    <cellStyle name="Vírgula 2 3 2 2 29" xfId="3849" xr:uid="{B2DE756A-340C-47C9-B5BA-886397819E49}"/>
    <cellStyle name="Vírgula 2 3 2 2 3" xfId="171" xr:uid="{5F4198B8-AC3E-4E49-B9EE-2B36D3325CF8}"/>
    <cellStyle name="Vírgula 2 3 2 2 3 10" xfId="1472" xr:uid="{E05CA993-8EEE-4C64-AAB5-ABDFA75461CA}"/>
    <cellStyle name="Vírgula 2 3 2 2 3 11" xfId="1616" xr:uid="{B459DB81-7117-4379-92DC-8A8BDAB01C20}"/>
    <cellStyle name="Vírgula 2 3 2 2 3 12" xfId="1760" xr:uid="{B60C543C-532A-42BC-8688-2B95B609E623}"/>
    <cellStyle name="Vírgula 2 3 2 2 3 13" xfId="1904" xr:uid="{1C9AEC2B-BDF0-496B-92FA-46B581F46E24}"/>
    <cellStyle name="Vírgula 2 3 2 2 3 14" xfId="2048" xr:uid="{DE993523-E92D-4D08-B795-E441B4AB4982}"/>
    <cellStyle name="Vírgula 2 3 2 2 3 15" xfId="2192" xr:uid="{36EFA1F6-2C37-4B88-BA77-9B3DB09E6A01}"/>
    <cellStyle name="Vírgula 2 3 2 2 3 16" xfId="2336" xr:uid="{C8852FF2-E166-4420-BB2F-DBBD5E4FEBCD}"/>
    <cellStyle name="Vírgula 2 3 2 2 3 17" xfId="2476" xr:uid="{8543E5FF-10D7-4D40-A868-4E6468948976}"/>
    <cellStyle name="Vírgula 2 3 2 2 3 18" xfId="2624" xr:uid="{B216C572-5726-4AA2-94AA-4EE1EA907045}"/>
    <cellStyle name="Vírgula 2 3 2 2 3 19" xfId="2768" xr:uid="{1832C85C-0BA6-45A6-AF64-B73529E645DD}"/>
    <cellStyle name="Vírgula 2 3 2 2 3 2" xfId="315" xr:uid="{348154BD-36F3-4F91-A9BC-E346EA707433}"/>
    <cellStyle name="Vírgula 2 3 2 2 3 20" xfId="2912" xr:uid="{E5DA9925-0B48-4FE3-83BC-C9DCC43396C8}"/>
    <cellStyle name="Vírgula 2 3 2 2 3 21" xfId="3057" xr:uid="{1CA73015-131D-4CCA-8C99-B67B3EC478B5}"/>
    <cellStyle name="Vírgula 2 3 2 2 3 22" xfId="3201" xr:uid="{8150668D-A821-4672-A7AB-EB73AD0F050F}"/>
    <cellStyle name="Vírgula 2 3 2 2 3 23" xfId="3345" xr:uid="{3672F6B4-81A4-4B40-9D3A-A75D22238CCA}"/>
    <cellStyle name="Vírgula 2 3 2 2 3 24" xfId="3489" xr:uid="{D4CD0090-5737-4E41-B814-69E649FB67EA}"/>
    <cellStyle name="Vírgula 2 3 2 2 3 25" xfId="3633" xr:uid="{21A511E0-1A4E-42C4-9CA0-ADD9C8FF4A8C}"/>
    <cellStyle name="Vírgula 2 3 2 2 3 26" xfId="3777" xr:uid="{7F389F99-37F1-4C11-9DAA-8A5846723385}"/>
    <cellStyle name="Vírgula 2 3 2 2 3 27" xfId="3921" xr:uid="{FAE8F16F-5EE2-4367-A0DB-3221FADF6EA0}"/>
    <cellStyle name="Vírgula 2 3 2 2 3 28" xfId="4065" xr:uid="{BA783DA2-54C3-4EC1-AE3C-595C319F2E58}"/>
    <cellStyle name="Vírgula 2 3 2 2 3 29" xfId="4209" xr:uid="{C1D56C1B-F7FF-47F4-8B61-4243BB814594}"/>
    <cellStyle name="Vírgula 2 3 2 2 3 3" xfId="460" xr:uid="{C868163D-B40C-459F-A229-F8C1F2A559EF}"/>
    <cellStyle name="Vírgula 2 3 2 2 3 30" xfId="4354" xr:uid="{31CFB53E-F94B-4931-B66C-CA40EEED2934}"/>
    <cellStyle name="Vírgula 2 3 2 2 3 4" xfId="605" xr:uid="{E254B4AE-77C9-4829-A842-FACE10959342}"/>
    <cellStyle name="Vírgula 2 3 2 2 3 5" xfId="750" xr:uid="{87539A08-BEE4-4D4B-BF8E-A42F1ED1F17B}"/>
    <cellStyle name="Vírgula 2 3 2 2 3 6" xfId="894" xr:uid="{EEF5C255-963A-4A35-A114-994171A968BA}"/>
    <cellStyle name="Vírgula 2 3 2 2 3 7" xfId="1039" xr:uid="{8AC3F739-4088-4F00-9017-1F12B88E346D}"/>
    <cellStyle name="Vírgula 2 3 2 2 3 8" xfId="1183" xr:uid="{72F10C05-9483-4AAA-8321-D175167843BB}"/>
    <cellStyle name="Vírgula 2 3 2 2 3 9" xfId="1328" xr:uid="{68FE02FD-2A0D-473A-8846-BBE264372256}"/>
    <cellStyle name="Vírgula 2 3 2 2 30" xfId="3993" xr:uid="{393D6F7D-1246-412A-A471-0FE105FF830D}"/>
    <cellStyle name="Vírgula 2 3 2 2 31" xfId="4137" xr:uid="{D6B20749-A00A-4954-8DE3-A07013103855}"/>
    <cellStyle name="Vírgula 2 3 2 2 32" xfId="4281" xr:uid="{B55AB39E-3722-4BD3-810E-90CFAC314486}"/>
    <cellStyle name="Vírgula 2 3 2 2 4" xfId="243" xr:uid="{C524DDAE-6E01-4118-8DBF-E1FBA0A17BFA}"/>
    <cellStyle name="Vírgula 2 3 2 2 5" xfId="388" xr:uid="{7974218B-D97C-4122-8144-712ED0D8046C}"/>
    <cellStyle name="Vírgula 2 3 2 2 6" xfId="533" xr:uid="{19D8BD98-B855-4A26-B453-2A0718114872}"/>
    <cellStyle name="Vírgula 2 3 2 2 7" xfId="678" xr:uid="{0B43ED88-0C0C-4121-8FC7-EB8B57A30311}"/>
    <cellStyle name="Vírgula 2 3 2 2 8" xfId="822" xr:uid="{8DAAB519-0BD4-4F93-BDA8-9F92FF6799E2}"/>
    <cellStyle name="Vírgula 2 3 2 2 9" xfId="967" xr:uid="{249A5ADA-1936-4CAE-810A-01CB38A52818}"/>
    <cellStyle name="Vírgula 2 3 2 20" xfId="2472" xr:uid="{9972DC8B-6064-46B2-B176-01702F2E8E13}"/>
    <cellStyle name="Vírgula 2 3 2 21" xfId="2534" xr:uid="{ED8C654D-B5BF-449F-8DA3-22E2A3269F03}"/>
    <cellStyle name="Vírgula 2 3 2 22" xfId="2678" xr:uid="{6F105CDA-2784-42A0-8F06-694E737F9946}"/>
    <cellStyle name="Vírgula 2 3 2 23" xfId="2822" xr:uid="{807096DF-B286-4CF0-B7B3-BD188FA16E50}"/>
    <cellStyle name="Vírgula 2 3 2 24" xfId="2967" xr:uid="{8F982BA7-BCA9-4B3C-9F68-41FEC9C09A1E}"/>
    <cellStyle name="Vírgula 2 3 2 25" xfId="3111" xr:uid="{6101E123-784E-4378-8974-CE22188C4603}"/>
    <cellStyle name="Vírgula 2 3 2 26" xfId="3255" xr:uid="{1C9F8372-2BD7-4EEB-A37A-379B9ECC185D}"/>
    <cellStyle name="Vírgula 2 3 2 27" xfId="3399" xr:uid="{8A3D2996-3AB9-4B89-8CFB-96BB66B02D86}"/>
    <cellStyle name="Vírgula 2 3 2 28" xfId="3543" xr:uid="{305CDC47-C5C5-4CC8-925E-8BFBA44D019A}"/>
    <cellStyle name="Vírgula 2 3 2 29" xfId="3687" xr:uid="{F91CF8FD-62AA-495A-908C-597538094527}"/>
    <cellStyle name="Vírgula 2 3 2 3" xfId="111" xr:uid="{84DA1A64-0953-4808-A034-7DC42BFAD4D8}"/>
    <cellStyle name="Vírgula 2 3 2 3 10" xfId="1274" xr:uid="{E305F451-FA74-43E6-903D-898200C90186}"/>
    <cellStyle name="Vírgula 2 3 2 3 11" xfId="1418" xr:uid="{DE1E12D3-311A-49E0-834E-7D11F7A5041F}"/>
    <cellStyle name="Vírgula 2 3 2 3 12" xfId="1562" xr:uid="{38CB85B9-EF60-49C9-93A7-73C543BAF082}"/>
    <cellStyle name="Vírgula 2 3 2 3 13" xfId="1706" xr:uid="{627FEBDA-9955-4600-B712-13429089C784}"/>
    <cellStyle name="Vírgula 2 3 2 3 14" xfId="1850" xr:uid="{ED126DD0-87C4-41D9-B81C-9797F9352746}"/>
    <cellStyle name="Vírgula 2 3 2 3 15" xfId="1994" xr:uid="{FA83965D-6AF0-424F-8050-02B589877E81}"/>
    <cellStyle name="Vírgula 2 3 2 3 16" xfId="2138" xr:uid="{C760BBC8-899A-4478-9B32-B98A65C8316A}"/>
    <cellStyle name="Vírgula 2 3 2 3 17" xfId="2282" xr:uid="{08E031A1-FE3F-496B-8D67-5ECD2D77DE12}"/>
    <cellStyle name="Vírgula 2 3 2 3 18" xfId="2477" xr:uid="{DF3FE9BD-16C9-4E72-AE9D-5B628E17FEC9}"/>
    <cellStyle name="Vírgula 2 3 2 3 19" xfId="2570" xr:uid="{14836531-7924-47BA-B4D0-CBB3A327C8E1}"/>
    <cellStyle name="Vírgula 2 3 2 3 2" xfId="189" xr:uid="{466088ED-6DCA-4298-BFD0-98C93077E566}"/>
    <cellStyle name="Vírgula 2 3 2 3 2 10" xfId="1490" xr:uid="{B9865607-4218-4AC2-BD36-4B7A270C2B42}"/>
    <cellStyle name="Vírgula 2 3 2 3 2 11" xfId="1634" xr:uid="{E86235CF-8A5A-475A-B045-068C4942BA68}"/>
    <cellStyle name="Vírgula 2 3 2 3 2 12" xfId="1778" xr:uid="{5F4028DC-A1DC-45DA-8AC7-D6311C977F3F}"/>
    <cellStyle name="Vírgula 2 3 2 3 2 13" xfId="1922" xr:uid="{EC462E83-3CBA-4C19-92EB-6F65CBDFD724}"/>
    <cellStyle name="Vírgula 2 3 2 3 2 14" xfId="2066" xr:uid="{1DA56026-FFD4-466A-ACD5-FD4CA454FC90}"/>
    <cellStyle name="Vírgula 2 3 2 3 2 15" xfId="2210" xr:uid="{367B94EC-A618-47E4-A076-8733DA2E62E8}"/>
    <cellStyle name="Vírgula 2 3 2 3 2 16" xfId="2354" xr:uid="{ADF079A3-F281-416D-A698-4C21204AFAB8}"/>
    <cellStyle name="Vírgula 2 3 2 3 2 17" xfId="2478" xr:uid="{34275BD3-47E3-47D8-9015-164B1159580B}"/>
    <cellStyle name="Vírgula 2 3 2 3 2 18" xfId="2642" xr:uid="{DBAD461D-6A3C-4C7F-A98F-5430722D97F4}"/>
    <cellStyle name="Vírgula 2 3 2 3 2 19" xfId="2786" xr:uid="{96F628AD-A881-4824-A345-62B9651C4568}"/>
    <cellStyle name="Vírgula 2 3 2 3 2 2" xfId="333" xr:uid="{D624F267-645C-40E4-A787-C57AB8C821BD}"/>
    <cellStyle name="Vírgula 2 3 2 3 2 20" xfId="2930" xr:uid="{11D30D99-66C2-4646-9602-46C405BCC11F}"/>
    <cellStyle name="Vírgula 2 3 2 3 2 21" xfId="3075" xr:uid="{F326C8DA-6640-4390-AAB5-1E0B9A2A17B1}"/>
    <cellStyle name="Vírgula 2 3 2 3 2 22" xfId="3219" xr:uid="{206FB1F3-24F0-4227-8DEF-C993F8F272A7}"/>
    <cellStyle name="Vírgula 2 3 2 3 2 23" xfId="3363" xr:uid="{09D9BAD9-400C-4E22-B694-AD8B33890195}"/>
    <cellStyle name="Vírgula 2 3 2 3 2 24" xfId="3507" xr:uid="{5412D47A-7C0B-4C7C-A93A-F8A9F6700C94}"/>
    <cellStyle name="Vírgula 2 3 2 3 2 25" xfId="3651" xr:uid="{A2FAA236-65A1-4C73-8C3A-F0D1E7F69B0C}"/>
    <cellStyle name="Vírgula 2 3 2 3 2 26" xfId="3795" xr:uid="{B4D680B2-3A99-43C0-A217-9A9CFACB07DD}"/>
    <cellStyle name="Vírgula 2 3 2 3 2 27" xfId="3939" xr:uid="{30ABA5E3-CAE4-463C-B9A0-96A8D3633497}"/>
    <cellStyle name="Vírgula 2 3 2 3 2 28" xfId="4083" xr:uid="{82506BFD-2DF0-417E-B6F8-E578AF3752A1}"/>
    <cellStyle name="Vírgula 2 3 2 3 2 29" xfId="4227" xr:uid="{882DCA16-323B-4166-9851-7ED45B0EDF95}"/>
    <cellStyle name="Vírgula 2 3 2 3 2 3" xfId="478" xr:uid="{2B31E0BC-8C84-481E-910E-141E5354DBA2}"/>
    <cellStyle name="Vírgula 2 3 2 3 2 30" xfId="4372" xr:uid="{BA411556-1683-4C64-ADD0-596C6F4CFAEB}"/>
    <cellStyle name="Vírgula 2 3 2 3 2 4" xfId="623" xr:uid="{33FA14BB-1D78-4FB7-90F1-EDA8DCFD32C7}"/>
    <cellStyle name="Vírgula 2 3 2 3 2 5" xfId="768" xr:uid="{E01E6241-6C69-480C-BEE0-9C8B58A5DB28}"/>
    <cellStyle name="Vírgula 2 3 2 3 2 6" xfId="912" xr:uid="{997DAA02-1942-49F9-AACD-305555E6879C}"/>
    <cellStyle name="Vírgula 2 3 2 3 2 7" xfId="1057" xr:uid="{273D7DF1-2EE6-4A5C-936B-88C8107240C6}"/>
    <cellStyle name="Vírgula 2 3 2 3 2 8" xfId="1201" xr:uid="{AED7141F-2DFD-4A9E-BF95-04E4818A99BB}"/>
    <cellStyle name="Vírgula 2 3 2 3 2 9" xfId="1346" xr:uid="{0CC515BA-ECC4-44AB-A370-73F26428666B}"/>
    <cellStyle name="Vírgula 2 3 2 3 20" xfId="2714" xr:uid="{31457AC3-1F45-4731-AB9A-B0DA9F67DB5D}"/>
    <cellStyle name="Vírgula 2 3 2 3 21" xfId="2858" xr:uid="{D56040D3-8168-4533-8748-203A18E52353}"/>
    <cellStyle name="Vírgula 2 3 2 3 22" xfId="3003" xr:uid="{A21F135E-282A-418D-A8F7-B4D021617B98}"/>
    <cellStyle name="Vírgula 2 3 2 3 23" xfId="3147" xr:uid="{A742C0FF-9297-4216-A63D-E0BA0914E85A}"/>
    <cellStyle name="Vírgula 2 3 2 3 24" xfId="3291" xr:uid="{80A155C5-B78B-4D3A-B101-8C6459BD9697}"/>
    <cellStyle name="Vírgula 2 3 2 3 25" xfId="3435" xr:uid="{EACAFC8D-D222-411F-AA6A-AB6F65B441F4}"/>
    <cellStyle name="Vírgula 2 3 2 3 26" xfId="3579" xr:uid="{AD8232CB-EBD8-4805-9B24-066AA6ED30D6}"/>
    <cellStyle name="Vírgula 2 3 2 3 27" xfId="3723" xr:uid="{D6DA408C-C803-4132-A075-91FBAB58B1AF}"/>
    <cellStyle name="Vírgula 2 3 2 3 28" xfId="3867" xr:uid="{B15C02DF-A54F-4EE3-A6EF-A4AB851AB3B3}"/>
    <cellStyle name="Vírgula 2 3 2 3 29" xfId="4011" xr:uid="{3DC9B9B3-43E3-4EDA-9BE1-20BF10F5DA73}"/>
    <cellStyle name="Vírgula 2 3 2 3 3" xfId="261" xr:uid="{1D870906-414D-4320-8920-EA5271211B39}"/>
    <cellStyle name="Vírgula 2 3 2 3 30" xfId="4155" xr:uid="{475BF577-170F-4613-845D-527E381F3E21}"/>
    <cellStyle name="Vírgula 2 3 2 3 31" xfId="4299" xr:uid="{582A44B2-A238-4E39-B14A-F395A5E96636}"/>
    <cellStyle name="Vírgula 2 3 2 3 4" xfId="406" xr:uid="{75793DB6-8A10-4E1C-B9F1-620EA9756DAA}"/>
    <cellStyle name="Vírgula 2 3 2 3 5" xfId="551" xr:uid="{C05D4CFA-9FD8-4E92-B128-18ABA4F10662}"/>
    <cellStyle name="Vírgula 2 3 2 3 6" xfId="696" xr:uid="{1ADC2642-CCE3-4583-B22D-1DA36B9F34B9}"/>
    <cellStyle name="Vírgula 2 3 2 3 7" xfId="840" xr:uid="{F7E8D664-48FC-400C-9ADB-ADDB7AF4D575}"/>
    <cellStyle name="Vírgula 2 3 2 3 8" xfId="985" xr:uid="{ECCA964A-8ACE-4D6A-8F87-9A119AF5D4A3}"/>
    <cellStyle name="Vírgula 2 3 2 3 9" xfId="1129" xr:uid="{DCB69EBD-0FDD-4BBA-B76D-847D107F1885}"/>
    <cellStyle name="Vírgula 2 3 2 30" xfId="3831" xr:uid="{80499CDF-E53B-4E59-9342-C3D4527F1F85}"/>
    <cellStyle name="Vírgula 2 3 2 31" xfId="3975" xr:uid="{4D05B470-EBC3-45F2-ACB1-950027F297E3}"/>
    <cellStyle name="Vírgula 2 3 2 32" xfId="4119" xr:uid="{BCA63818-20EC-4EFF-80BC-18956343B3C9}"/>
    <cellStyle name="Vírgula 2 3 2 33" xfId="4263" xr:uid="{36AA7F59-5175-4232-8ED3-0ECA785F7919}"/>
    <cellStyle name="Vírgula 2 3 2 4" xfId="153" xr:uid="{98F8F394-3C7C-482B-9B13-EBF982E866B8}"/>
    <cellStyle name="Vírgula 2 3 2 4 10" xfId="1454" xr:uid="{E489DF26-4466-449B-A91B-292D21E36561}"/>
    <cellStyle name="Vírgula 2 3 2 4 11" xfId="1598" xr:uid="{0F27AC58-56A0-4B68-BF05-9177AA856D55}"/>
    <cellStyle name="Vírgula 2 3 2 4 12" xfId="1742" xr:uid="{0BB8589D-B7E9-4B6E-B397-DFE3B8BEA468}"/>
    <cellStyle name="Vírgula 2 3 2 4 13" xfId="1886" xr:uid="{9976D2FE-9832-424E-8BD6-2A6C25D2D4C6}"/>
    <cellStyle name="Vírgula 2 3 2 4 14" xfId="2030" xr:uid="{F5901D06-119B-48C4-A043-BCBEFC4AFBB6}"/>
    <cellStyle name="Vírgula 2 3 2 4 15" xfId="2174" xr:uid="{05941F9B-A563-4B0C-B7D0-B75507E061B7}"/>
    <cellStyle name="Vírgula 2 3 2 4 16" xfId="2318" xr:uid="{1D03D61C-CBEB-49A5-AD11-73237F49B756}"/>
    <cellStyle name="Vírgula 2 3 2 4 17" xfId="2479" xr:uid="{21CF850C-DC1A-4EF4-9381-AB8C54D191CA}"/>
    <cellStyle name="Vírgula 2 3 2 4 18" xfId="2606" xr:uid="{C1ACF594-03CF-4FF9-BF01-23FA5D6AE0C9}"/>
    <cellStyle name="Vírgula 2 3 2 4 19" xfId="2750" xr:uid="{9C76A6F4-C05E-4B24-9402-42FC0ECFCA14}"/>
    <cellStyle name="Vírgula 2 3 2 4 2" xfId="297" xr:uid="{47EE906B-61D9-4096-8831-2106BBA68D23}"/>
    <cellStyle name="Vírgula 2 3 2 4 20" xfId="2894" xr:uid="{892E4782-A24E-4FFB-800C-EAB99289A928}"/>
    <cellStyle name="Vírgula 2 3 2 4 21" xfId="3039" xr:uid="{D9BB7853-D821-488F-9D93-08E797CDFF39}"/>
    <cellStyle name="Vírgula 2 3 2 4 22" xfId="3183" xr:uid="{7F06FDE9-4E11-4B35-A4FA-9EF4CF0D0C81}"/>
    <cellStyle name="Vírgula 2 3 2 4 23" xfId="3327" xr:uid="{EED7DDA7-1C70-4043-B71E-9BABB81E54CC}"/>
    <cellStyle name="Vírgula 2 3 2 4 24" xfId="3471" xr:uid="{AD3A65D1-E20B-47CD-AF05-BFA93AF3CE15}"/>
    <cellStyle name="Vírgula 2 3 2 4 25" xfId="3615" xr:uid="{D6B105FE-D949-42A9-A53B-385C94F882EF}"/>
    <cellStyle name="Vírgula 2 3 2 4 26" xfId="3759" xr:uid="{7FAB4951-3041-406C-A881-3D7CF98EF941}"/>
    <cellStyle name="Vírgula 2 3 2 4 27" xfId="3903" xr:uid="{E082A400-68D5-49CE-962A-91B4E81A9FD2}"/>
    <cellStyle name="Vírgula 2 3 2 4 28" xfId="4047" xr:uid="{DBC32049-3BE6-467D-A2C7-FC388EA379DB}"/>
    <cellStyle name="Vírgula 2 3 2 4 29" xfId="4191" xr:uid="{4DECB9E0-D859-4A35-8286-C4616F30E43C}"/>
    <cellStyle name="Vírgula 2 3 2 4 3" xfId="442" xr:uid="{9A117A09-C69C-4892-993C-30FA48BF79C8}"/>
    <cellStyle name="Vírgula 2 3 2 4 30" xfId="4336" xr:uid="{FE2317ED-A47D-4972-8CAD-63F1C3512B8D}"/>
    <cellStyle name="Vírgula 2 3 2 4 4" xfId="587" xr:uid="{9A3B3DC9-71A2-4F78-81DB-FF82B0C98710}"/>
    <cellStyle name="Vírgula 2 3 2 4 5" xfId="732" xr:uid="{2474CD8B-1C60-402B-9625-3F43F1084700}"/>
    <cellStyle name="Vírgula 2 3 2 4 6" xfId="876" xr:uid="{9301C5E6-36EA-4DE7-BCBC-0289B29B7D2E}"/>
    <cellStyle name="Vírgula 2 3 2 4 7" xfId="1021" xr:uid="{BB5F6366-BA2B-4E4C-9CEA-FB74448B0404}"/>
    <cellStyle name="Vírgula 2 3 2 4 8" xfId="1165" xr:uid="{581C25FB-0EA4-4D17-B185-579027EBFC34}"/>
    <cellStyle name="Vírgula 2 3 2 4 9" xfId="1310" xr:uid="{3A2FCED1-C768-4669-AAC2-B30681EF89AB}"/>
    <cellStyle name="Vírgula 2 3 2 5" xfId="225" xr:uid="{57C49855-AFD5-4F5E-9960-09E99973C079}"/>
    <cellStyle name="Vírgula 2 3 2 6" xfId="370" xr:uid="{D8600104-FAFA-4000-A9E7-D89372068FBF}"/>
    <cellStyle name="Vírgula 2 3 2 7" xfId="515" xr:uid="{CA58D65D-ABC7-403B-AD3A-49CF0629D498}"/>
    <cellStyle name="Vírgula 2 3 2 8" xfId="660" xr:uid="{75AA285C-C632-4B95-A4BE-15953FC47A5A}"/>
    <cellStyle name="Vírgula 2 3 2 9" xfId="804" xr:uid="{CF648B4D-7F33-4DD3-9D68-EB44EDAFE53E}"/>
    <cellStyle name="Vírgula 2 3 20" xfId="2237" xr:uid="{7A97585A-A6A2-4AE5-9780-E65066D763E6}"/>
    <cellStyle name="Vírgula 2 3 21" xfId="2471" xr:uid="{BEA86D4F-D42A-4EDA-B344-8940A90C50F2}"/>
    <cellStyle name="Vírgula 2 3 22" xfId="2525" xr:uid="{B5CB9FC2-07A6-44F6-AB4A-4CDC38F4E4BC}"/>
    <cellStyle name="Vírgula 2 3 23" xfId="2669" xr:uid="{2E3FE601-19C7-457D-A5AF-91EA29FFA8C5}"/>
    <cellStyle name="Vírgula 2 3 24" xfId="2813" xr:uid="{A7037E97-A5CD-4C83-986C-F298BF0F491C}"/>
    <cellStyle name="Vírgula 2 3 25" xfId="2958" xr:uid="{E892F416-3729-4358-95A6-30AE5DA270C3}"/>
    <cellStyle name="Vírgula 2 3 26" xfId="3102" xr:uid="{331E57A1-138F-4537-B9C7-0EC0E8859BF7}"/>
    <cellStyle name="Vírgula 2 3 27" xfId="3246" xr:uid="{993F3447-568E-4E34-9F8B-1FD0A14C5398}"/>
    <cellStyle name="Vírgula 2 3 28" xfId="3390" xr:uid="{DB1C71D2-D8A9-4885-BD54-6EFDDE90554D}"/>
    <cellStyle name="Vírgula 2 3 29" xfId="3534" xr:uid="{76670D68-6C23-49ED-8ACA-C324D899AFFB}"/>
    <cellStyle name="Vírgula 2 3 3" xfId="81" xr:uid="{E8B608CC-524F-4213-B8C7-D92424F7D6B7}"/>
    <cellStyle name="Vírgula 2 3 3 10" xfId="1102" xr:uid="{37F3867E-D369-4708-94B6-E4BA6FED9A86}"/>
    <cellStyle name="Vírgula 2 3 3 11" xfId="1247" xr:uid="{AB13E1B2-7A83-4C17-BC45-733FF3D39741}"/>
    <cellStyle name="Vírgula 2 3 3 12" xfId="1391" xr:uid="{308BB236-DF6C-4F14-B9EF-11F73BBF2A09}"/>
    <cellStyle name="Vírgula 2 3 3 13" xfId="1535" xr:uid="{3AEE3C2E-B796-4B6A-992C-772C7DCF9F5B}"/>
    <cellStyle name="Vírgula 2 3 3 14" xfId="1679" xr:uid="{E7B44E18-8D62-4EE2-8E35-A32FF0B78D03}"/>
    <cellStyle name="Vírgula 2 3 3 15" xfId="1823" xr:uid="{B18312DE-72C4-422A-A072-4D4AD2B93A94}"/>
    <cellStyle name="Vírgula 2 3 3 16" xfId="1967" xr:uid="{F977F082-EB9B-420C-AD49-4CC7E6E46657}"/>
    <cellStyle name="Vírgula 2 3 3 17" xfId="2111" xr:uid="{967CDD64-EEDF-456B-8FAF-77A348E77DBB}"/>
    <cellStyle name="Vírgula 2 3 3 18" xfId="2255" xr:uid="{47D95477-E82E-4AD4-A7CC-8DEDAA916490}"/>
    <cellStyle name="Vírgula 2 3 3 19" xfId="2480" xr:uid="{A64862F9-DB9B-4602-B98C-96824B1D047D}"/>
    <cellStyle name="Vírgula 2 3 3 2" xfId="121" xr:uid="{D7BBB9CD-21A2-4BF3-84CA-432142EFF7B6}"/>
    <cellStyle name="Vírgula 2 3 3 2 10" xfId="1283" xr:uid="{1F2FD13F-C91B-4AC4-BEB7-44250F6EC631}"/>
    <cellStyle name="Vírgula 2 3 3 2 11" xfId="1427" xr:uid="{C570FAD3-1B10-4E0B-8412-7C46AAF25426}"/>
    <cellStyle name="Vírgula 2 3 3 2 12" xfId="1571" xr:uid="{64F0D62D-F61D-4037-9659-FA6DB314E35F}"/>
    <cellStyle name="Vírgula 2 3 3 2 13" xfId="1715" xr:uid="{1DA8FDE2-5083-44FC-ADD3-EE033A5F4543}"/>
    <cellStyle name="Vírgula 2 3 3 2 14" xfId="1859" xr:uid="{712304D8-2C43-47CE-9074-3FE8F1B27120}"/>
    <cellStyle name="Vírgula 2 3 3 2 15" xfId="2003" xr:uid="{5617AADA-C246-425D-BCF2-111ED58D2754}"/>
    <cellStyle name="Vírgula 2 3 3 2 16" xfId="2147" xr:uid="{5C536840-E555-4C2E-9F1B-9773169859B7}"/>
    <cellStyle name="Vírgula 2 3 3 2 17" xfId="2291" xr:uid="{325ADEF9-F758-4B69-A3FC-0016D1051521}"/>
    <cellStyle name="Vírgula 2 3 3 2 18" xfId="2481" xr:uid="{98F20D9B-5BA3-4DA0-BA66-98BEBF239306}"/>
    <cellStyle name="Vírgula 2 3 3 2 19" xfId="2579" xr:uid="{BD25942D-B7AE-481D-836E-04F4765989EE}"/>
    <cellStyle name="Vírgula 2 3 3 2 2" xfId="198" xr:uid="{5BDF40E3-B574-4452-A82F-17BCA7A7A451}"/>
    <cellStyle name="Vírgula 2 3 3 2 2 10" xfId="1499" xr:uid="{B7AC06A8-47A0-469F-9395-98B3B962F906}"/>
    <cellStyle name="Vírgula 2 3 3 2 2 11" xfId="1643" xr:uid="{1107BDF4-275F-487E-9BB7-E0A88C360A37}"/>
    <cellStyle name="Vírgula 2 3 3 2 2 12" xfId="1787" xr:uid="{ECF220EE-DA3E-4FEF-A1C1-A540F53D7789}"/>
    <cellStyle name="Vírgula 2 3 3 2 2 13" xfId="1931" xr:uid="{44369554-DA2E-42A3-BAF6-7380171AC654}"/>
    <cellStyle name="Vírgula 2 3 3 2 2 14" xfId="2075" xr:uid="{48B7144F-0506-4A0C-9630-99723C73B24F}"/>
    <cellStyle name="Vírgula 2 3 3 2 2 15" xfId="2219" xr:uid="{618A9452-1381-47CC-A2A8-31221ADBA5D9}"/>
    <cellStyle name="Vírgula 2 3 3 2 2 16" xfId="2363" xr:uid="{6716F138-0B63-4B37-943B-EFEEF374FE34}"/>
    <cellStyle name="Vírgula 2 3 3 2 2 17" xfId="2482" xr:uid="{874B1065-D7B3-487E-9136-D18BB5222E46}"/>
    <cellStyle name="Vírgula 2 3 3 2 2 18" xfId="2651" xr:uid="{4065C49B-EA39-44E6-97BB-971EFFE73F77}"/>
    <cellStyle name="Vírgula 2 3 3 2 2 19" xfId="2795" xr:uid="{4E85435D-E20C-4593-8B07-32226C2445EE}"/>
    <cellStyle name="Vírgula 2 3 3 2 2 2" xfId="342" xr:uid="{84B0E4A5-CFB8-4BE2-A211-9359E5B51A9C}"/>
    <cellStyle name="Vírgula 2 3 3 2 2 20" xfId="2939" xr:uid="{C89F61A4-8963-444F-A14C-D2A8818B1AF8}"/>
    <cellStyle name="Vírgula 2 3 3 2 2 21" xfId="3084" xr:uid="{4161094E-996D-4CC9-914D-A83A1DA2007C}"/>
    <cellStyle name="Vírgula 2 3 3 2 2 22" xfId="3228" xr:uid="{89113F89-66C8-4EAC-841D-AE22ED337786}"/>
    <cellStyle name="Vírgula 2 3 3 2 2 23" xfId="3372" xr:uid="{261F400F-33D1-4AFD-83FA-FDBC5BC8B6D9}"/>
    <cellStyle name="Vírgula 2 3 3 2 2 24" xfId="3516" xr:uid="{B9F8EA23-9238-4D7C-85CF-3EF573CE867A}"/>
    <cellStyle name="Vírgula 2 3 3 2 2 25" xfId="3660" xr:uid="{363E8FF6-C86C-493C-989E-E590D006F85E}"/>
    <cellStyle name="Vírgula 2 3 3 2 2 26" xfId="3804" xr:uid="{156B1A3F-5E81-498E-8F4F-7A8C3BC39D1B}"/>
    <cellStyle name="Vírgula 2 3 3 2 2 27" xfId="3948" xr:uid="{C5D746C3-67F2-4482-BBB8-F6572538FED5}"/>
    <cellStyle name="Vírgula 2 3 3 2 2 28" xfId="4092" xr:uid="{C1C7E326-86EB-4335-832B-0C3CC52F8A69}"/>
    <cellStyle name="Vírgula 2 3 3 2 2 29" xfId="4236" xr:uid="{2A83FC2F-CFC6-49D0-B72B-59F521CF20CF}"/>
    <cellStyle name="Vírgula 2 3 3 2 2 3" xfId="487" xr:uid="{0455FBD9-3062-4143-A144-7D05BBF9317D}"/>
    <cellStyle name="Vírgula 2 3 3 2 2 30" xfId="4381" xr:uid="{93996BCD-8CEE-460C-90C2-C5543192CA4F}"/>
    <cellStyle name="Vírgula 2 3 3 2 2 4" xfId="632" xr:uid="{F40DF360-06EA-4F03-8334-DEBD6C64B2DE}"/>
    <cellStyle name="Vírgula 2 3 3 2 2 5" xfId="777" xr:uid="{E588C327-D9F9-4731-AE95-B7F319222310}"/>
    <cellStyle name="Vírgula 2 3 3 2 2 6" xfId="921" xr:uid="{9B8C9E66-E065-469A-B0AE-EC933433FA6F}"/>
    <cellStyle name="Vírgula 2 3 3 2 2 7" xfId="1066" xr:uid="{FF451207-A36F-468C-A594-3AC3E59A2DB8}"/>
    <cellStyle name="Vírgula 2 3 3 2 2 8" xfId="1210" xr:uid="{9DF9F29B-9DFC-43B1-9A64-0D4858FE15E3}"/>
    <cellStyle name="Vírgula 2 3 3 2 2 9" xfId="1355" xr:uid="{430FF756-8807-48A9-A455-03D51572A16D}"/>
    <cellStyle name="Vírgula 2 3 3 2 20" xfId="2723" xr:uid="{B5CAD1B9-475A-4B5E-A910-C412561B01A8}"/>
    <cellStyle name="Vírgula 2 3 3 2 21" xfId="2867" xr:uid="{02AE1E3B-8478-45C9-8F05-9A58F55213BB}"/>
    <cellStyle name="Vírgula 2 3 3 2 22" xfId="3012" xr:uid="{C684BA73-5DD9-4B0A-AD3D-9A6AAF48D6B0}"/>
    <cellStyle name="Vírgula 2 3 3 2 23" xfId="3156" xr:uid="{EFEA8657-AC3D-44E8-AC79-F7813442AE1B}"/>
    <cellStyle name="Vírgula 2 3 3 2 24" xfId="3300" xr:uid="{C18077A6-190C-4A91-8531-A44A68449FFE}"/>
    <cellStyle name="Vírgula 2 3 3 2 25" xfId="3444" xr:uid="{7B62A517-F2F9-4089-96D7-3614AEC7C7F4}"/>
    <cellStyle name="Vírgula 2 3 3 2 26" xfId="3588" xr:uid="{2014B6CB-21ED-43AB-9A01-0FD7FC4D2209}"/>
    <cellStyle name="Vírgula 2 3 3 2 27" xfId="3732" xr:uid="{84DA6427-86FE-4960-83B7-BF975BCE98AA}"/>
    <cellStyle name="Vírgula 2 3 3 2 28" xfId="3876" xr:uid="{19B91BAB-D38A-41BA-A0F4-19FC8C69C806}"/>
    <cellStyle name="Vírgula 2 3 3 2 29" xfId="4020" xr:uid="{7C027E2D-D2E0-4EE3-AD7E-829717A499C7}"/>
    <cellStyle name="Vírgula 2 3 3 2 3" xfId="270" xr:uid="{6BA2896C-F6CA-4872-9AAA-5FB0D55ADCAF}"/>
    <cellStyle name="Vírgula 2 3 3 2 30" xfId="4164" xr:uid="{53D7E070-717A-4546-A295-6060392EEFE6}"/>
    <cellStyle name="Vírgula 2 3 3 2 31" xfId="4308" xr:uid="{C4BB1C0E-EA14-4467-ADEB-F732A37307E0}"/>
    <cellStyle name="Vírgula 2 3 3 2 4" xfId="415" xr:uid="{4046BF8B-31BE-42A1-B8A8-439E7EED4540}"/>
    <cellStyle name="Vírgula 2 3 3 2 5" xfId="560" xr:uid="{5FA4345D-8652-4E7F-BCC9-861401765968}"/>
    <cellStyle name="Vírgula 2 3 3 2 6" xfId="705" xr:uid="{D6BFE83C-3211-4AF8-8DA3-00321895BDC0}"/>
    <cellStyle name="Vírgula 2 3 3 2 7" xfId="849" xr:uid="{E006F36A-06B2-4CE4-8196-192DFE2B5983}"/>
    <cellStyle name="Vírgula 2 3 3 2 8" xfId="994" xr:uid="{CC36478F-E52F-4543-A328-CB9AC218584A}"/>
    <cellStyle name="Vírgula 2 3 3 2 9" xfId="1138" xr:uid="{1CB38880-5D0B-46B4-9100-367F939AAC00}"/>
    <cellStyle name="Vírgula 2 3 3 20" xfId="2543" xr:uid="{F1EC9212-2023-465F-9A77-A65B05F656A3}"/>
    <cellStyle name="Vírgula 2 3 3 21" xfId="2687" xr:uid="{873B3EC0-0BCB-47AC-AE79-042A5933D2FB}"/>
    <cellStyle name="Vírgula 2 3 3 22" xfId="2831" xr:uid="{BFB2AB7E-859D-41A9-8961-B94E3E891377}"/>
    <cellStyle name="Vírgula 2 3 3 23" xfId="2976" xr:uid="{9BF59E5A-A264-4972-A48B-C9A853F7EE3D}"/>
    <cellStyle name="Vírgula 2 3 3 24" xfId="3120" xr:uid="{1E222777-29AB-4D3C-8C79-982A6C780DEE}"/>
    <cellStyle name="Vírgula 2 3 3 25" xfId="3264" xr:uid="{453DA787-9970-4E5E-AE0D-369C8F641E34}"/>
    <cellStyle name="Vírgula 2 3 3 26" xfId="3408" xr:uid="{2A88CA03-2B03-4F45-9B14-F23967CE626F}"/>
    <cellStyle name="Vírgula 2 3 3 27" xfId="3552" xr:uid="{D09E19E2-FA9C-4D24-BC59-FDA543D742CF}"/>
    <cellStyle name="Vírgula 2 3 3 28" xfId="3696" xr:uid="{DB96183C-9909-4A32-8B9F-1DB5250652B9}"/>
    <cellStyle name="Vírgula 2 3 3 29" xfId="3840" xr:uid="{F1D1B83E-AE17-467F-8047-4D25ABE8B362}"/>
    <cellStyle name="Vírgula 2 3 3 3" xfId="162" xr:uid="{895F5EE1-CC9B-4FFC-B58C-98BDD7EE6BE5}"/>
    <cellStyle name="Vírgula 2 3 3 3 10" xfId="1463" xr:uid="{FB2DA62F-F14E-44BB-924B-0C66F11C654F}"/>
    <cellStyle name="Vírgula 2 3 3 3 11" xfId="1607" xr:uid="{0CCFB68C-DAFE-4168-958D-3604D3720144}"/>
    <cellStyle name="Vírgula 2 3 3 3 12" xfId="1751" xr:uid="{8B116659-525F-4624-8ED5-3BA6E8B13377}"/>
    <cellStyle name="Vírgula 2 3 3 3 13" xfId="1895" xr:uid="{5F762BED-D39C-40C2-8A24-D52C6C9F576D}"/>
    <cellStyle name="Vírgula 2 3 3 3 14" xfId="2039" xr:uid="{97B0D6F1-3534-4909-AB6D-7450E3FC15DF}"/>
    <cellStyle name="Vírgula 2 3 3 3 15" xfId="2183" xr:uid="{86F4C2A8-22F6-4FF4-B0FF-BCF05C9F05A5}"/>
    <cellStyle name="Vírgula 2 3 3 3 16" xfId="2327" xr:uid="{7F25E14D-4259-4726-9DB7-C035B190DBA4}"/>
    <cellStyle name="Vírgula 2 3 3 3 17" xfId="2483" xr:uid="{CE32ED90-FA66-49E1-81B1-36348330E805}"/>
    <cellStyle name="Vírgula 2 3 3 3 18" xfId="2615" xr:uid="{B584795B-9E79-4932-8A3E-A0751268AC52}"/>
    <cellStyle name="Vírgula 2 3 3 3 19" xfId="2759" xr:uid="{A30E2B3D-4A76-4707-9BEA-73F9005CE7D1}"/>
    <cellStyle name="Vírgula 2 3 3 3 2" xfId="306" xr:uid="{86A12D97-3411-4BA1-B454-110FC64F557E}"/>
    <cellStyle name="Vírgula 2 3 3 3 20" xfId="2903" xr:uid="{01E2D541-B6D0-4FE0-B94C-905F00A8250F}"/>
    <cellStyle name="Vírgula 2 3 3 3 21" xfId="3048" xr:uid="{5D465CBF-BA25-4F67-B75B-178CE3839500}"/>
    <cellStyle name="Vírgula 2 3 3 3 22" xfId="3192" xr:uid="{429F4095-DCE7-4721-BD0E-C8B9D3EE5354}"/>
    <cellStyle name="Vírgula 2 3 3 3 23" xfId="3336" xr:uid="{E8F5EB7B-7C49-4B5C-9BDD-C4CCD47020C2}"/>
    <cellStyle name="Vírgula 2 3 3 3 24" xfId="3480" xr:uid="{7BF7239C-5C08-459A-B049-FD028C7A5107}"/>
    <cellStyle name="Vírgula 2 3 3 3 25" xfId="3624" xr:uid="{B76FFAA1-5926-4D44-A1C7-C2535450B36B}"/>
    <cellStyle name="Vírgula 2 3 3 3 26" xfId="3768" xr:uid="{AA29D4BE-D7EA-4149-85E8-D227AD190583}"/>
    <cellStyle name="Vírgula 2 3 3 3 27" xfId="3912" xr:uid="{C9D97573-8A3B-4D4B-AC0F-0BAE192FBF71}"/>
    <cellStyle name="Vírgula 2 3 3 3 28" xfId="4056" xr:uid="{F70D06F0-AFF8-4B5A-94CD-8A744D9D8757}"/>
    <cellStyle name="Vírgula 2 3 3 3 29" xfId="4200" xr:uid="{AE6D76C6-55A7-4EF2-89BC-1FB34A6F6C04}"/>
    <cellStyle name="Vírgula 2 3 3 3 3" xfId="451" xr:uid="{66396685-23A3-41CC-ADF8-22BC3E353DCB}"/>
    <cellStyle name="Vírgula 2 3 3 3 30" xfId="4345" xr:uid="{E5B8A09E-31D0-49DE-87F9-421FDEE6DC65}"/>
    <cellStyle name="Vírgula 2 3 3 3 4" xfId="596" xr:uid="{BFC1F160-5FE8-446C-A459-C96CA5C00FCB}"/>
    <cellStyle name="Vírgula 2 3 3 3 5" xfId="741" xr:uid="{F664B0E7-F11B-4890-A672-47485AA101BC}"/>
    <cellStyle name="Vírgula 2 3 3 3 6" xfId="885" xr:uid="{076F2087-3984-47A2-85A0-32D93F55BFF1}"/>
    <cellStyle name="Vírgula 2 3 3 3 7" xfId="1030" xr:uid="{A6744CE5-86B8-4669-987B-ACFF64BEFD48}"/>
    <cellStyle name="Vírgula 2 3 3 3 8" xfId="1174" xr:uid="{D578C422-64C7-4D2F-B441-E8FE9030C9F2}"/>
    <cellStyle name="Vírgula 2 3 3 3 9" xfId="1319" xr:uid="{EBB34EE0-D3BF-40E1-8DB8-585B1D725204}"/>
    <cellStyle name="Vírgula 2 3 3 30" xfId="3984" xr:uid="{BC99A89B-864E-4361-895D-FB6B96CF249E}"/>
    <cellStyle name="Vírgula 2 3 3 31" xfId="4128" xr:uid="{6899AA2A-E462-4FA6-BBCB-E17048C206EC}"/>
    <cellStyle name="Vírgula 2 3 3 32" xfId="4272" xr:uid="{FAA6AC95-E3D5-488B-944B-54D0A92E0EBA}"/>
    <cellStyle name="Vírgula 2 3 3 4" xfId="234" xr:uid="{8A507317-5B32-4548-8479-D59729370F28}"/>
    <cellStyle name="Vírgula 2 3 3 5" xfId="379" xr:uid="{2342EED9-65D9-499A-BA55-CACA0FA91239}"/>
    <cellStyle name="Vírgula 2 3 3 6" xfId="524" xr:uid="{B9CEC998-CEB6-45B4-B050-D8381316547C}"/>
    <cellStyle name="Vírgula 2 3 3 7" xfId="669" xr:uid="{7AFB9332-B08B-4F3A-B522-819C3589B639}"/>
    <cellStyle name="Vírgula 2 3 3 8" xfId="813" xr:uid="{988D629D-028D-48AB-B4BD-018AB7E82F78}"/>
    <cellStyle name="Vírgula 2 3 3 9" xfId="958" xr:uid="{042D768F-7610-465C-B43E-2E516FC291F9}"/>
    <cellStyle name="Vírgula 2 3 30" xfId="3678" xr:uid="{F6A11405-64BE-4D04-8B11-955E8E8C19B4}"/>
    <cellStyle name="Vírgula 2 3 31" xfId="3822" xr:uid="{EA3E7898-0B7E-4B4E-9854-410647AFD6B7}"/>
    <cellStyle name="Vírgula 2 3 32" xfId="3966" xr:uid="{3717336B-FCEF-4F81-9531-40AEDDC1F248}"/>
    <cellStyle name="Vírgula 2 3 33" xfId="4110" xr:uid="{E8F71576-9383-45FD-A172-F3CC2BC6C2CB}"/>
    <cellStyle name="Vírgula 2 3 34" xfId="4254" xr:uid="{B667B6DD-3408-43C8-830A-80F25C237FD5}"/>
    <cellStyle name="Vírgula 2 3 4" xfId="102" xr:uid="{5B323F3E-7D7D-4D12-A323-EE72D8CD1354}"/>
    <cellStyle name="Vírgula 2 3 4 10" xfId="1265" xr:uid="{772455F0-9B4C-44C9-AF1E-16C3A2329F5A}"/>
    <cellStyle name="Vírgula 2 3 4 11" xfId="1409" xr:uid="{5B2E53A1-F7F5-431C-BD0C-870BA51526E9}"/>
    <cellStyle name="Vírgula 2 3 4 12" xfId="1553" xr:uid="{A7B38FCC-BEA4-46EB-8858-382FBF5E3775}"/>
    <cellStyle name="Vírgula 2 3 4 13" xfId="1697" xr:uid="{BF9B6A49-2F62-45AA-AEE6-2D8592DE5013}"/>
    <cellStyle name="Vírgula 2 3 4 14" xfId="1841" xr:uid="{5A1DC2B3-D056-4AB3-84A2-DD11EEB5036D}"/>
    <cellStyle name="Vírgula 2 3 4 15" xfId="1985" xr:uid="{A69980E2-D0D6-4B0B-9154-D12005E28755}"/>
    <cellStyle name="Vírgula 2 3 4 16" xfId="2129" xr:uid="{B372B95D-C00B-464C-A7FD-160C6131C2B8}"/>
    <cellStyle name="Vírgula 2 3 4 17" xfId="2273" xr:uid="{FE5FA6E7-5867-4520-8EA2-A2C09BD8A3F4}"/>
    <cellStyle name="Vírgula 2 3 4 18" xfId="2484" xr:uid="{5AEDC6B4-6AE0-4116-9DE6-660348087A33}"/>
    <cellStyle name="Vírgula 2 3 4 19" xfId="2561" xr:uid="{941F70A0-8158-4A96-8E64-07503468CB43}"/>
    <cellStyle name="Vírgula 2 3 4 2" xfId="180" xr:uid="{3BD74B99-B123-4AD3-A3D2-468883B2CC3A}"/>
    <cellStyle name="Vírgula 2 3 4 2 10" xfId="1481" xr:uid="{F0AAF7F3-B803-45B5-86E5-469B9B25E075}"/>
    <cellStyle name="Vírgula 2 3 4 2 11" xfId="1625" xr:uid="{4CC8B2C4-D725-4A76-91E3-C4D68C3CDEDA}"/>
    <cellStyle name="Vírgula 2 3 4 2 12" xfId="1769" xr:uid="{8329D0C9-1CE6-4F70-A97C-625ACFDF8FFA}"/>
    <cellStyle name="Vírgula 2 3 4 2 13" xfId="1913" xr:uid="{A98B8988-DF27-49C5-AC8B-C77749F18B57}"/>
    <cellStyle name="Vírgula 2 3 4 2 14" xfId="2057" xr:uid="{9C7D3DB5-E222-4986-8D1A-3B39109A7C42}"/>
    <cellStyle name="Vírgula 2 3 4 2 15" xfId="2201" xr:uid="{BED224FD-F661-42C5-8AED-BFD2026DCE14}"/>
    <cellStyle name="Vírgula 2 3 4 2 16" xfId="2345" xr:uid="{745342D6-836C-4B94-A83F-AC50B867421A}"/>
    <cellStyle name="Vírgula 2 3 4 2 17" xfId="2485" xr:uid="{5F2FD750-43AB-4F4C-9396-489F10B9554D}"/>
    <cellStyle name="Vírgula 2 3 4 2 18" xfId="2633" xr:uid="{EED11CB2-91DB-41DF-8F5D-2DCC46DEA344}"/>
    <cellStyle name="Vírgula 2 3 4 2 19" xfId="2777" xr:uid="{B97A311F-1ECA-40DF-82F5-986561477AF5}"/>
    <cellStyle name="Vírgula 2 3 4 2 2" xfId="324" xr:uid="{011448A1-C82F-4ACA-91AF-E9BF5BB46FD5}"/>
    <cellStyle name="Vírgula 2 3 4 2 20" xfId="2921" xr:uid="{32B05666-455A-4D37-8310-2937DCA1F0FD}"/>
    <cellStyle name="Vírgula 2 3 4 2 21" xfId="3066" xr:uid="{4E49AD27-DD5F-4372-9CD3-0F98A31BAFA1}"/>
    <cellStyle name="Vírgula 2 3 4 2 22" xfId="3210" xr:uid="{6ECC990B-E396-43DB-B437-9E3025C6E654}"/>
    <cellStyle name="Vírgula 2 3 4 2 23" xfId="3354" xr:uid="{656946E0-8CDD-43BD-9653-4AA91DF845F5}"/>
    <cellStyle name="Vírgula 2 3 4 2 24" xfId="3498" xr:uid="{54CB9228-13DA-4622-A12C-92F76037DEE3}"/>
    <cellStyle name="Vírgula 2 3 4 2 25" xfId="3642" xr:uid="{243E5C07-CD57-4434-8629-B07303EB6EB6}"/>
    <cellStyle name="Vírgula 2 3 4 2 26" xfId="3786" xr:uid="{ECF33FB3-326F-4279-BBA3-89F15C2E7D82}"/>
    <cellStyle name="Vírgula 2 3 4 2 27" xfId="3930" xr:uid="{6C05FF51-146D-41DC-95F7-73AF61436328}"/>
    <cellStyle name="Vírgula 2 3 4 2 28" xfId="4074" xr:uid="{4FDB01C6-404C-4B82-875D-B766D75D88D5}"/>
    <cellStyle name="Vírgula 2 3 4 2 29" xfId="4218" xr:uid="{E62AF3D1-8697-4736-847F-CE3070027464}"/>
    <cellStyle name="Vírgula 2 3 4 2 3" xfId="469" xr:uid="{DEA2042C-6643-48FA-B0B8-18D56034B849}"/>
    <cellStyle name="Vírgula 2 3 4 2 30" xfId="4363" xr:uid="{6282EFCD-F056-42F5-BEDF-1DC95AC229F3}"/>
    <cellStyle name="Vírgula 2 3 4 2 4" xfId="614" xr:uid="{E31F67D7-B52C-4582-95D5-06EE0DDF4D11}"/>
    <cellStyle name="Vírgula 2 3 4 2 5" xfId="759" xr:uid="{FA8D781E-8202-4058-8E9E-1B7C57B3B21E}"/>
    <cellStyle name="Vírgula 2 3 4 2 6" xfId="903" xr:uid="{6F7026C1-773B-48BF-B763-7CAB01DD3261}"/>
    <cellStyle name="Vírgula 2 3 4 2 7" xfId="1048" xr:uid="{F7CFEAF0-7C81-4641-B349-A1626B88049F}"/>
    <cellStyle name="Vírgula 2 3 4 2 8" xfId="1192" xr:uid="{9966D98B-CDCB-470A-8988-43D74C2A6631}"/>
    <cellStyle name="Vírgula 2 3 4 2 9" xfId="1337" xr:uid="{DA32F26A-117F-408E-AA8E-D72F86229DF4}"/>
    <cellStyle name="Vírgula 2 3 4 20" xfId="2705" xr:uid="{C43D8B4B-B5F4-455E-A197-D6644846BC29}"/>
    <cellStyle name="Vírgula 2 3 4 21" xfId="2849" xr:uid="{AC76C825-A904-4BB7-8977-08B30860EEBE}"/>
    <cellStyle name="Vírgula 2 3 4 22" xfId="2994" xr:uid="{C458AD5A-9B98-4A5C-AA18-0538276B690C}"/>
    <cellStyle name="Vírgula 2 3 4 23" xfId="3138" xr:uid="{89218A52-A661-4725-8BE5-9C86B17A1FC2}"/>
    <cellStyle name="Vírgula 2 3 4 24" xfId="3282" xr:uid="{1F99DECC-02C8-4C80-948C-46B6C08F4B5E}"/>
    <cellStyle name="Vírgula 2 3 4 25" xfId="3426" xr:uid="{9197CCFA-1419-42B1-8072-533B7A1D3FE3}"/>
    <cellStyle name="Vírgula 2 3 4 26" xfId="3570" xr:uid="{2A5708AC-FDAB-4E8D-A661-62FD85C26D91}"/>
    <cellStyle name="Vírgula 2 3 4 27" xfId="3714" xr:uid="{7EF28CCA-993C-468B-A5F6-10DEB3CB9C5F}"/>
    <cellStyle name="Vírgula 2 3 4 28" xfId="3858" xr:uid="{1A4D9C60-B1A3-4EEF-81F9-BA8C8779CFA6}"/>
    <cellStyle name="Vírgula 2 3 4 29" xfId="4002" xr:uid="{1AB518E8-EA0F-453F-92D5-2BA3277BEF33}"/>
    <cellStyle name="Vírgula 2 3 4 3" xfId="252" xr:uid="{AD7FEFCE-DB93-4F7D-8F0B-D7BAFC66F62A}"/>
    <cellStyle name="Vírgula 2 3 4 30" xfId="4146" xr:uid="{C89D76DA-3FA1-4823-9534-55E116FB9689}"/>
    <cellStyle name="Vírgula 2 3 4 31" xfId="4290" xr:uid="{5875D5D0-1338-434C-87DF-3C0B694DE858}"/>
    <cellStyle name="Vírgula 2 3 4 4" xfId="397" xr:uid="{908E1291-029E-4BA6-9163-846B6E234827}"/>
    <cellStyle name="Vírgula 2 3 4 5" xfId="542" xr:uid="{6A3B95CC-4017-41A6-9E6B-284454E46230}"/>
    <cellStyle name="Vírgula 2 3 4 6" xfId="687" xr:uid="{50A5EB8B-1EE2-4C43-967E-D0943AF4CB02}"/>
    <cellStyle name="Vírgula 2 3 4 7" xfId="831" xr:uid="{C7E97FD2-1B77-4EF5-A34E-79D002F2273F}"/>
    <cellStyle name="Vírgula 2 3 4 8" xfId="976" xr:uid="{F5C015E7-8C00-44F9-8EE3-4C7979EFC2A7}"/>
    <cellStyle name="Vírgula 2 3 4 9" xfId="1120" xr:uid="{51B9D289-2385-4C2C-BEDD-C2AB27D778AD}"/>
    <cellStyle name="Vírgula 2 3 5" xfId="144" xr:uid="{F03B5327-23E1-4705-A656-835FDDBB5ADA}"/>
    <cellStyle name="Vírgula 2 3 5 10" xfId="1445" xr:uid="{61D97AE1-D4E6-4681-8277-A1201DB2EC55}"/>
    <cellStyle name="Vírgula 2 3 5 11" xfId="1589" xr:uid="{5E6B52D9-8141-4161-8909-CFE6FFB5B0BD}"/>
    <cellStyle name="Vírgula 2 3 5 12" xfId="1733" xr:uid="{1FF4C33F-9529-4711-B7F2-8FD1B50A0718}"/>
    <cellStyle name="Vírgula 2 3 5 13" xfId="1877" xr:uid="{93FD9898-1417-4BA8-8045-C0FE53E086E3}"/>
    <cellStyle name="Vírgula 2 3 5 14" xfId="2021" xr:uid="{EFA4BC84-B771-4237-A7B6-EE146178A03D}"/>
    <cellStyle name="Vírgula 2 3 5 15" xfId="2165" xr:uid="{958618E1-A4B6-4D18-89EA-508BB5FE28A4}"/>
    <cellStyle name="Vírgula 2 3 5 16" xfId="2309" xr:uid="{F352BC81-41FB-4B20-9F21-FF4294901C35}"/>
    <cellStyle name="Vírgula 2 3 5 17" xfId="2486" xr:uid="{BCE266BA-46F5-46D3-A7C7-1BC13AE08492}"/>
    <cellStyle name="Vírgula 2 3 5 18" xfId="2597" xr:uid="{769D5C3C-30B9-4FC3-88BA-E8CC2D703132}"/>
    <cellStyle name="Vírgula 2 3 5 19" xfId="2741" xr:uid="{724A8D35-B33D-4DAD-98D4-C4F350221CA4}"/>
    <cellStyle name="Vírgula 2 3 5 2" xfId="288" xr:uid="{3532BE57-625D-4985-A968-E09BAB341D6F}"/>
    <cellStyle name="Vírgula 2 3 5 20" xfId="2885" xr:uid="{D4456ABB-9D6A-4D79-9F85-7C0D00292241}"/>
    <cellStyle name="Vírgula 2 3 5 21" xfId="3030" xr:uid="{E85F9DC8-BD12-453A-B78B-24F001A517C8}"/>
    <cellStyle name="Vírgula 2 3 5 22" xfId="3174" xr:uid="{33FBFF42-D4A4-4E97-9431-F845165EED42}"/>
    <cellStyle name="Vírgula 2 3 5 23" xfId="3318" xr:uid="{D3CB71BF-86D1-4F6C-AEA6-A2829280A775}"/>
    <cellStyle name="Vírgula 2 3 5 24" xfId="3462" xr:uid="{F6A742BF-888D-4993-8523-F3E0297B0B3E}"/>
    <cellStyle name="Vírgula 2 3 5 25" xfId="3606" xr:uid="{5951C550-5DEF-4BE8-98ED-7D5C1AC099B4}"/>
    <cellStyle name="Vírgula 2 3 5 26" xfId="3750" xr:uid="{AC9FB5AC-51AA-48D5-8065-63B79B0117E8}"/>
    <cellStyle name="Vírgula 2 3 5 27" xfId="3894" xr:uid="{AF7D7BA5-B1E8-41F8-B241-D23BA6EE5039}"/>
    <cellStyle name="Vírgula 2 3 5 28" xfId="4038" xr:uid="{602BBD48-5D73-4508-A0A2-2117BFBCE976}"/>
    <cellStyle name="Vírgula 2 3 5 29" xfId="4182" xr:uid="{B3B555D8-16AD-47EC-9115-133A3A794F4D}"/>
    <cellStyle name="Vírgula 2 3 5 3" xfId="433" xr:uid="{4A45681E-C8CF-4CD3-B1B8-B1E086AF24EF}"/>
    <cellStyle name="Vírgula 2 3 5 30" xfId="4327" xr:uid="{492B9B1E-6919-48E3-97B9-009E4DE2C0C4}"/>
    <cellStyle name="Vírgula 2 3 5 4" xfId="578" xr:uid="{B46606A3-FD80-4C6F-B04D-18329DF78A8A}"/>
    <cellStyle name="Vírgula 2 3 5 5" xfId="723" xr:uid="{9117F4D6-0DA4-43CE-A7EE-C3210FA0AE9E}"/>
    <cellStyle name="Vírgula 2 3 5 6" xfId="867" xr:uid="{6D2B66AF-B4B9-405D-829F-B44CB4A55D03}"/>
    <cellStyle name="Vírgula 2 3 5 7" xfId="1012" xr:uid="{AEDCD25E-3431-4D31-B052-415E6C5F69E6}"/>
    <cellStyle name="Vírgula 2 3 5 8" xfId="1156" xr:uid="{DA0523C4-46AD-48F7-8A27-80B04D509A7A}"/>
    <cellStyle name="Vírgula 2 3 5 9" xfId="1301" xr:uid="{E123A732-7ED2-4C4A-8BAA-5A7B5D1B77A1}"/>
    <cellStyle name="Vírgula 2 3 6" xfId="216" xr:uid="{4CA12D81-7CBB-40FE-BBA5-00E416708B53}"/>
    <cellStyle name="Vírgula 2 3 7" xfId="361" xr:uid="{9141FB0C-1686-403E-B4ED-0D1C58612EF7}"/>
    <cellStyle name="Vírgula 2 3 8" xfId="506" xr:uid="{70137A69-66D2-4236-B440-01AEF656405E}"/>
    <cellStyle name="Vírgula 2 3 9" xfId="651" xr:uid="{8954E4E4-8DEB-41AF-AE09-18762FBB88D3}"/>
    <cellStyle name="Vírgula 3" xfId="50" xr:uid="{B06974B9-2211-4050-A7EC-C330B07F30FB}"/>
    <cellStyle name="Vírgula 3 2" xfId="51" xr:uid="{27E01ACE-8EB9-4909-BA1B-B4803B66AFD7}"/>
    <cellStyle name="Vírgula 3 3" xfId="52" xr:uid="{7FD2168D-3B42-4794-9D48-8D56B1DAEF61}"/>
    <cellStyle name="Vírgula 3 3 10" xfId="796" xr:uid="{8402B0C9-1F58-42D3-B0E5-1EC15EA6161A}"/>
    <cellStyle name="Vírgula 3 3 11" xfId="941" xr:uid="{A6616E7F-3B28-4353-AB33-2EDC3E420DE9}"/>
    <cellStyle name="Vírgula 3 3 12" xfId="1085" xr:uid="{414D4F25-D6DE-42C7-AD93-54FD51388CFD}"/>
    <cellStyle name="Vírgula 3 3 13" xfId="1230" xr:uid="{A4AF8BC1-979D-4F72-B1C6-167FBE08CD70}"/>
    <cellStyle name="Vírgula 3 3 14" xfId="1374" xr:uid="{9AFBEAF7-B9EB-4F53-BD42-105BE0C4768A}"/>
    <cellStyle name="Vírgula 3 3 15" xfId="1518" xr:uid="{C863C2C6-BC05-4D9C-AF1B-9BBED3356CB7}"/>
    <cellStyle name="Vírgula 3 3 16" xfId="1662" xr:uid="{6D944A53-59C2-462C-8F78-601E5CAF223A}"/>
    <cellStyle name="Vírgula 3 3 17" xfId="1806" xr:uid="{611D3054-6FD0-435F-A710-32C1657CAE77}"/>
    <cellStyle name="Vírgula 3 3 18" xfId="1950" xr:uid="{0FE7B162-A923-4ACB-8323-BB99311A763D}"/>
    <cellStyle name="Vírgula 3 3 19" xfId="2094" xr:uid="{4F0F0F60-2723-43BE-AC6F-B366EBFFABF8}"/>
    <cellStyle name="Vírgula 3 3 2" xfId="70" xr:uid="{23451B47-A960-4BD6-B61D-69A5D0DF77F2}"/>
    <cellStyle name="Vírgula 3 3 2 10" xfId="950" xr:uid="{192EBC6C-DA78-49A2-9FC0-29BF37EBD482}"/>
    <cellStyle name="Vírgula 3 3 2 11" xfId="1094" xr:uid="{49E0006D-6210-4120-B6AC-396067FA5FF7}"/>
    <cellStyle name="Vírgula 3 3 2 12" xfId="1239" xr:uid="{7268A421-E40D-4E88-96DB-3E73AE393AB0}"/>
    <cellStyle name="Vírgula 3 3 2 13" xfId="1383" xr:uid="{D6717DDE-7BF6-43EE-B8C1-A58D7A469578}"/>
    <cellStyle name="Vírgula 3 3 2 14" xfId="1527" xr:uid="{E557FE3F-6124-4E84-8F70-68F347EE98F7}"/>
    <cellStyle name="Vírgula 3 3 2 15" xfId="1671" xr:uid="{0ED942FD-9A02-4B54-8E1B-AF195091605F}"/>
    <cellStyle name="Vírgula 3 3 2 16" xfId="1815" xr:uid="{71253653-AD39-4323-A3C6-089445DE533B}"/>
    <cellStyle name="Vírgula 3 3 2 17" xfId="1959" xr:uid="{C9C5F90A-A6BD-4FD2-9CA6-49EA0740EDAC}"/>
    <cellStyle name="Vírgula 3 3 2 18" xfId="2103" xr:uid="{0AEA6FD1-8145-4B5B-92D5-B655D1004769}"/>
    <cellStyle name="Vírgula 3 3 2 19" xfId="2247" xr:uid="{12D598ED-59C4-457F-8C2A-FB811A7D55A3}"/>
    <cellStyle name="Vírgula 3 3 2 2" xfId="91" xr:uid="{D7A3FFAD-C7BD-424A-9040-B66D76863CEB}"/>
    <cellStyle name="Vírgula 3 3 2 2 10" xfId="1112" xr:uid="{78FFB567-CD0D-4FE4-A13A-27F88F803737}"/>
    <cellStyle name="Vírgula 3 3 2 2 11" xfId="1257" xr:uid="{A63FBF9B-6A28-4914-B51C-9356CA7F4F3D}"/>
    <cellStyle name="Vírgula 3 3 2 2 12" xfId="1401" xr:uid="{03887043-8596-4F8A-89E3-A0A81BF30DE2}"/>
    <cellStyle name="Vírgula 3 3 2 2 13" xfId="1545" xr:uid="{DAA7B9CE-CB5E-42B8-B8F8-0FC6AB51A954}"/>
    <cellStyle name="Vírgula 3 3 2 2 14" xfId="1689" xr:uid="{ADC64862-F247-4D35-82B7-BFCD62355A64}"/>
    <cellStyle name="Vírgula 3 3 2 2 15" xfId="1833" xr:uid="{F72FC09B-ACD5-43CE-8A03-0546CAA18B2A}"/>
    <cellStyle name="Vírgula 3 3 2 2 16" xfId="1977" xr:uid="{61464425-C5E1-4942-B984-7AB93A1A9C41}"/>
    <cellStyle name="Vírgula 3 3 2 2 17" xfId="2121" xr:uid="{20A87400-2315-4AF7-A589-E2393C4EA765}"/>
    <cellStyle name="Vírgula 3 3 2 2 18" xfId="2265" xr:uid="{B40EB222-5AFF-42A0-A7D8-F94A86FD544A}"/>
    <cellStyle name="Vírgula 3 3 2 2 19" xfId="2489" xr:uid="{B6D9EE5C-2F7C-4D4C-94BA-C1E9B55305A9}"/>
    <cellStyle name="Vírgula 3 3 2 2 2" xfId="131" xr:uid="{BDA93B41-A2A7-4FF2-904C-0328286CF940}"/>
    <cellStyle name="Vírgula 3 3 2 2 2 10" xfId="1293" xr:uid="{CA2EC781-FE0A-46D5-9BD9-336D60ACDB1F}"/>
    <cellStyle name="Vírgula 3 3 2 2 2 11" xfId="1437" xr:uid="{570F89B1-12D9-4D52-B8C8-60D8F824481E}"/>
    <cellStyle name="Vírgula 3 3 2 2 2 12" xfId="1581" xr:uid="{65FD7DA2-653E-4EDA-B802-C69C5C5ABDA0}"/>
    <cellStyle name="Vírgula 3 3 2 2 2 13" xfId="1725" xr:uid="{2C965B5E-786D-4E10-8797-941C2AE6D22A}"/>
    <cellStyle name="Vírgula 3 3 2 2 2 14" xfId="1869" xr:uid="{75213919-5B85-4F42-BA0D-63B0242E53DD}"/>
    <cellStyle name="Vírgula 3 3 2 2 2 15" xfId="2013" xr:uid="{A1CE1EC2-E10F-4F8C-B0DD-A7890004C7F5}"/>
    <cellStyle name="Vírgula 3 3 2 2 2 16" xfId="2157" xr:uid="{A5E8B369-A768-42CC-B83F-55B6BF6E09D3}"/>
    <cellStyle name="Vírgula 3 3 2 2 2 17" xfId="2301" xr:uid="{AFF3147F-A2C6-402B-827B-7C01F72D0E9D}"/>
    <cellStyle name="Vírgula 3 3 2 2 2 18" xfId="2490" xr:uid="{63337029-CAAD-4583-AB9A-E1A9092D3576}"/>
    <cellStyle name="Vírgula 3 3 2 2 2 19" xfId="2589" xr:uid="{C7360BD0-3C0C-4308-8C60-642197C49989}"/>
    <cellStyle name="Vírgula 3 3 2 2 2 2" xfId="208" xr:uid="{3F325260-3105-4BBC-A707-F4D3A5AAB035}"/>
    <cellStyle name="Vírgula 3 3 2 2 2 2 10" xfId="1509" xr:uid="{1A5D8B5E-38BB-4CE4-B25F-5F9876FB9F19}"/>
    <cellStyle name="Vírgula 3 3 2 2 2 2 11" xfId="1653" xr:uid="{E2A004FA-6BF5-4F0B-B71F-D9D2115E96F2}"/>
    <cellStyle name="Vírgula 3 3 2 2 2 2 12" xfId="1797" xr:uid="{5F2B9CD0-A25B-48A1-BD61-DD562B8392B8}"/>
    <cellStyle name="Vírgula 3 3 2 2 2 2 13" xfId="1941" xr:uid="{0C8EC849-9564-497C-A0BC-6EB0B444DF7D}"/>
    <cellStyle name="Vírgula 3 3 2 2 2 2 14" xfId="2085" xr:uid="{B32C369A-1E81-462C-BEED-77B7B05261B2}"/>
    <cellStyle name="Vírgula 3 3 2 2 2 2 15" xfId="2229" xr:uid="{E544ADB0-D943-4D69-8C27-543836385FEF}"/>
    <cellStyle name="Vírgula 3 3 2 2 2 2 16" xfId="2373" xr:uid="{682965FE-42D3-4126-BDAE-0120651343F2}"/>
    <cellStyle name="Vírgula 3 3 2 2 2 2 17" xfId="2491" xr:uid="{290A8AD1-4A51-4222-9D07-D61B1A33A6D0}"/>
    <cellStyle name="Vírgula 3 3 2 2 2 2 18" xfId="2661" xr:uid="{17E6B5F0-5443-4020-A21D-123647008079}"/>
    <cellStyle name="Vírgula 3 3 2 2 2 2 19" xfId="2805" xr:uid="{AB5842DF-02EE-41E2-87CB-8C7B6D8B5453}"/>
    <cellStyle name="Vírgula 3 3 2 2 2 2 2" xfId="352" xr:uid="{553833F1-54AD-47BB-BFA0-C791E913D865}"/>
    <cellStyle name="Vírgula 3 3 2 2 2 2 20" xfId="2949" xr:uid="{4F05EBD0-AE74-4F3E-9A00-91A517E6C51B}"/>
    <cellStyle name="Vírgula 3 3 2 2 2 2 21" xfId="3094" xr:uid="{9CD3D0F0-3B20-4339-94A4-7BD946E1CAA0}"/>
    <cellStyle name="Vírgula 3 3 2 2 2 2 22" xfId="3238" xr:uid="{1D087A94-8AE8-4CC3-A0ED-AA4644B73843}"/>
    <cellStyle name="Vírgula 3 3 2 2 2 2 23" xfId="3382" xr:uid="{596E18DE-D1E6-4DDE-87AF-CD164CFB6B0A}"/>
    <cellStyle name="Vírgula 3 3 2 2 2 2 24" xfId="3526" xr:uid="{6112EB2F-1396-4FF1-ACCE-A528157635DF}"/>
    <cellStyle name="Vírgula 3 3 2 2 2 2 25" xfId="3670" xr:uid="{54EB3CF7-22B1-473D-99D7-161FF8E6B057}"/>
    <cellStyle name="Vírgula 3 3 2 2 2 2 26" xfId="3814" xr:uid="{12063A1B-A566-4042-8A0E-533D0F9507BD}"/>
    <cellStyle name="Vírgula 3 3 2 2 2 2 27" xfId="3958" xr:uid="{0FAB6276-0FBB-4675-849F-111CA7819803}"/>
    <cellStyle name="Vírgula 3 3 2 2 2 2 28" xfId="4102" xr:uid="{4DD68C87-3A26-40CB-A563-2E8AA044E3A2}"/>
    <cellStyle name="Vírgula 3 3 2 2 2 2 29" xfId="4246" xr:uid="{C57FD9EC-5533-4812-A909-3333321EBE80}"/>
    <cellStyle name="Vírgula 3 3 2 2 2 2 3" xfId="497" xr:uid="{4F8479B9-FC8A-42DD-9940-04038DBE1E38}"/>
    <cellStyle name="Vírgula 3 3 2 2 2 2 30" xfId="4391" xr:uid="{7BF415F3-1260-4CB8-B025-90242AE9A7B5}"/>
    <cellStyle name="Vírgula 3 3 2 2 2 2 4" xfId="642" xr:uid="{FA7C23F2-6889-4039-8DF4-47AFE5428E0E}"/>
    <cellStyle name="Vírgula 3 3 2 2 2 2 5" xfId="787" xr:uid="{9FC5EB00-0A6B-4DA3-B913-7707C65F79B2}"/>
    <cellStyle name="Vírgula 3 3 2 2 2 2 6" xfId="931" xr:uid="{D3559928-B851-4459-858B-A4B9041898AA}"/>
    <cellStyle name="Vírgula 3 3 2 2 2 2 7" xfId="1076" xr:uid="{C373F22C-8CE6-4EAD-A536-26CCE84985FB}"/>
    <cellStyle name="Vírgula 3 3 2 2 2 2 8" xfId="1220" xr:uid="{948827E0-CFB9-4877-B370-F297415F36C1}"/>
    <cellStyle name="Vírgula 3 3 2 2 2 2 9" xfId="1365" xr:uid="{7AFFEAB1-C845-4822-878B-6C2EF1B8A874}"/>
    <cellStyle name="Vírgula 3 3 2 2 2 20" xfId="2733" xr:uid="{5F6D5759-0907-4802-9727-7CC7F4E97752}"/>
    <cellStyle name="Vírgula 3 3 2 2 2 21" xfId="2877" xr:uid="{BC5345A7-374F-4E4C-A8B9-445ED982D38D}"/>
    <cellStyle name="Vírgula 3 3 2 2 2 22" xfId="3022" xr:uid="{6A080F59-5EBE-4AAE-8E96-657684F889C9}"/>
    <cellStyle name="Vírgula 3 3 2 2 2 23" xfId="3166" xr:uid="{951736E9-317B-45B5-B7C1-AA92BE9FD3DA}"/>
    <cellStyle name="Vírgula 3 3 2 2 2 24" xfId="3310" xr:uid="{F7BDC0E1-59F1-4820-8428-8AACF195204E}"/>
    <cellStyle name="Vírgula 3 3 2 2 2 25" xfId="3454" xr:uid="{BBCBBA7A-C776-49BD-92BC-06E134C4412C}"/>
    <cellStyle name="Vírgula 3 3 2 2 2 26" xfId="3598" xr:uid="{D73D955C-BA28-423A-BDB6-F485733F6FBA}"/>
    <cellStyle name="Vírgula 3 3 2 2 2 27" xfId="3742" xr:uid="{30282AB3-5597-4ECA-A788-13B27CA7ABD6}"/>
    <cellStyle name="Vírgula 3 3 2 2 2 28" xfId="3886" xr:uid="{82E13409-E352-41C3-B2F2-8F3F629FE286}"/>
    <cellStyle name="Vírgula 3 3 2 2 2 29" xfId="4030" xr:uid="{F2086FEB-507A-4DE3-B4F8-ED0F5C475209}"/>
    <cellStyle name="Vírgula 3 3 2 2 2 3" xfId="280" xr:uid="{959B88B3-5985-4A2D-AF5D-06FBB87A79E7}"/>
    <cellStyle name="Vírgula 3 3 2 2 2 30" xfId="4174" xr:uid="{9313A990-AD60-4C39-A7CB-248C6D23DF94}"/>
    <cellStyle name="Vírgula 3 3 2 2 2 31" xfId="4318" xr:uid="{BB8C6924-29EE-41AE-8710-BDC6D69B0056}"/>
    <cellStyle name="Vírgula 3 3 2 2 2 4" xfId="425" xr:uid="{350ABD60-43F3-42CC-8D6D-4039B86EAEBD}"/>
    <cellStyle name="Vírgula 3 3 2 2 2 5" xfId="570" xr:uid="{A1C8A529-8EB0-42C6-BF84-985DB2BCF83D}"/>
    <cellStyle name="Vírgula 3 3 2 2 2 6" xfId="715" xr:uid="{3449E90E-E44A-4D1B-814B-96D0623D122B}"/>
    <cellStyle name="Vírgula 3 3 2 2 2 7" xfId="859" xr:uid="{0BBB57EA-FA4D-4672-A48F-D51E8859FF72}"/>
    <cellStyle name="Vírgula 3 3 2 2 2 8" xfId="1004" xr:uid="{2B66C826-AFF1-4043-B43E-942D290DC066}"/>
    <cellStyle name="Vírgula 3 3 2 2 2 9" xfId="1148" xr:uid="{8708A195-C5C7-4FC3-A3DC-D32584F12944}"/>
    <cellStyle name="Vírgula 3 3 2 2 20" xfId="2553" xr:uid="{5656D032-5527-4D75-8E1D-B9842DB61E61}"/>
    <cellStyle name="Vírgula 3 3 2 2 21" xfId="2697" xr:uid="{819A0F19-DAB3-489F-9030-8AE49C7004B7}"/>
    <cellStyle name="Vírgula 3 3 2 2 22" xfId="2841" xr:uid="{FD0F0FA5-DF3D-4D54-9A21-003BBECC762D}"/>
    <cellStyle name="Vírgula 3 3 2 2 23" xfId="2986" xr:uid="{BAA30F75-D7A5-47EE-82ED-7A492830F15F}"/>
    <cellStyle name="Vírgula 3 3 2 2 24" xfId="3130" xr:uid="{97569CBD-9E9F-4101-8482-19C1110DFC0E}"/>
    <cellStyle name="Vírgula 3 3 2 2 25" xfId="3274" xr:uid="{A88F653E-63A9-457E-8EDA-EF1915D7A62D}"/>
    <cellStyle name="Vírgula 3 3 2 2 26" xfId="3418" xr:uid="{9BC91EEC-4B30-4539-9C37-C0B5E1EE6576}"/>
    <cellStyle name="Vírgula 3 3 2 2 27" xfId="3562" xr:uid="{3DB1BAE0-FA21-43FA-8719-7308F36F68A2}"/>
    <cellStyle name="Vírgula 3 3 2 2 28" xfId="3706" xr:uid="{C29C27DD-D997-45DA-B85C-F164AEB00588}"/>
    <cellStyle name="Vírgula 3 3 2 2 29" xfId="3850" xr:uid="{FF4F83CB-4ABE-4B81-A647-B1DA52F99538}"/>
    <cellStyle name="Vírgula 3 3 2 2 3" xfId="172" xr:uid="{E6B9AF79-5732-4B99-8FBA-9E254AFC2EAE}"/>
    <cellStyle name="Vírgula 3 3 2 2 3 10" xfId="1473" xr:uid="{99BC9862-B98F-4349-97E9-CFAA472693D3}"/>
    <cellStyle name="Vírgula 3 3 2 2 3 11" xfId="1617" xr:uid="{3E637309-87B5-4D72-A636-09D7FF5FEC7D}"/>
    <cellStyle name="Vírgula 3 3 2 2 3 12" xfId="1761" xr:uid="{8B6C4F68-81FC-4697-BBF1-79EF2C0AAB5A}"/>
    <cellStyle name="Vírgula 3 3 2 2 3 13" xfId="1905" xr:uid="{9C55FE8F-9B57-4B73-AB79-C8D5031AAB35}"/>
    <cellStyle name="Vírgula 3 3 2 2 3 14" xfId="2049" xr:uid="{006F7295-B945-47ED-9797-C015C4CAC695}"/>
    <cellStyle name="Vírgula 3 3 2 2 3 15" xfId="2193" xr:uid="{B75ECCC7-64D1-4630-A5EE-F54D1741BBF6}"/>
    <cellStyle name="Vírgula 3 3 2 2 3 16" xfId="2337" xr:uid="{C8BF7A68-ED79-4422-B962-A633E7C83E2D}"/>
    <cellStyle name="Vírgula 3 3 2 2 3 17" xfId="2492" xr:uid="{C5DA4594-5417-442D-813B-84BA3E665180}"/>
    <cellStyle name="Vírgula 3 3 2 2 3 18" xfId="2625" xr:uid="{83FF4651-5F49-47DF-ADD8-24C27A93432C}"/>
    <cellStyle name="Vírgula 3 3 2 2 3 19" xfId="2769" xr:uid="{73DF372F-B9DB-4F90-9167-91A5C04244F9}"/>
    <cellStyle name="Vírgula 3 3 2 2 3 2" xfId="316" xr:uid="{093CD44B-8BF4-45DC-86C0-2539FC885DE8}"/>
    <cellStyle name="Vírgula 3 3 2 2 3 20" xfId="2913" xr:uid="{7EFEC69F-FEE1-41B6-AD3F-FE4EF46EECF0}"/>
    <cellStyle name="Vírgula 3 3 2 2 3 21" xfId="3058" xr:uid="{DD0B61C7-4CAF-4DE3-9CFC-CC5006BF2B3F}"/>
    <cellStyle name="Vírgula 3 3 2 2 3 22" xfId="3202" xr:uid="{B902FF6F-56E7-4EEB-B600-1755FA10196E}"/>
    <cellStyle name="Vírgula 3 3 2 2 3 23" xfId="3346" xr:uid="{5389DA8A-75CA-4D7E-886E-56FAD230FC96}"/>
    <cellStyle name="Vírgula 3 3 2 2 3 24" xfId="3490" xr:uid="{00723896-8357-4ABF-B2E1-6DE3266CAC73}"/>
    <cellStyle name="Vírgula 3 3 2 2 3 25" xfId="3634" xr:uid="{76CF2E8B-3585-42D8-B4CA-9A6DABED91DF}"/>
    <cellStyle name="Vírgula 3 3 2 2 3 26" xfId="3778" xr:uid="{AE4BF7CB-9140-4107-B85E-3C4380544C4A}"/>
    <cellStyle name="Vírgula 3 3 2 2 3 27" xfId="3922" xr:uid="{DC7C2B4B-79DA-43D9-BAF2-34C034F35C8F}"/>
    <cellStyle name="Vírgula 3 3 2 2 3 28" xfId="4066" xr:uid="{73CF777A-51A3-4B38-8BB5-4C21B3F4C874}"/>
    <cellStyle name="Vírgula 3 3 2 2 3 29" xfId="4210" xr:uid="{D2A218C1-0ADA-43CE-A690-4D61DC988825}"/>
    <cellStyle name="Vírgula 3 3 2 2 3 3" xfId="461" xr:uid="{77799959-C244-4CC8-9956-D745FFFD5C9E}"/>
    <cellStyle name="Vírgula 3 3 2 2 3 30" xfId="4355" xr:uid="{3B9BF435-652A-4BDC-8BEA-72B55099E7E9}"/>
    <cellStyle name="Vírgula 3 3 2 2 3 4" xfId="606" xr:uid="{8FC90396-F8A8-4FB9-B849-14475EE19623}"/>
    <cellStyle name="Vírgula 3 3 2 2 3 5" xfId="751" xr:uid="{378FC2FD-276B-4B4B-AE7E-E815203FD121}"/>
    <cellStyle name="Vírgula 3 3 2 2 3 6" xfId="895" xr:uid="{37E39CDC-0867-4DDC-9607-BAB8A7DD076C}"/>
    <cellStyle name="Vírgula 3 3 2 2 3 7" xfId="1040" xr:uid="{B0A78A39-9351-4A33-B7EB-2F92F8FCCDFD}"/>
    <cellStyle name="Vírgula 3 3 2 2 3 8" xfId="1184" xr:uid="{3967397C-E514-40C3-814D-14C21BA7B4B0}"/>
    <cellStyle name="Vírgula 3 3 2 2 3 9" xfId="1329" xr:uid="{1E1C98B9-9F4D-438B-9B0B-89A6F3635305}"/>
    <cellStyle name="Vírgula 3 3 2 2 30" xfId="3994" xr:uid="{ED9F11CB-F2CD-49AC-AFA4-4CCAA301315D}"/>
    <cellStyle name="Vírgula 3 3 2 2 31" xfId="4138" xr:uid="{087FEAFD-88F2-4E11-9C71-1481F9DAD4F9}"/>
    <cellStyle name="Vírgula 3 3 2 2 32" xfId="4282" xr:uid="{816EC45B-C24D-41F1-9723-B8004F47E3A9}"/>
    <cellStyle name="Vírgula 3 3 2 2 4" xfId="244" xr:uid="{61202E6B-6957-4F64-8187-6D0247F04124}"/>
    <cellStyle name="Vírgula 3 3 2 2 5" xfId="389" xr:uid="{A9B1524F-F3AF-4D92-80D6-BD29DED95551}"/>
    <cellStyle name="Vírgula 3 3 2 2 6" xfId="534" xr:uid="{B7EBAA66-328C-4E28-9DE0-DB769FB9A8F1}"/>
    <cellStyle name="Vírgula 3 3 2 2 7" xfId="679" xr:uid="{AA7B12DF-2828-43E8-96C5-55E3A0C8A3A1}"/>
    <cellStyle name="Vírgula 3 3 2 2 8" xfId="823" xr:uid="{268AD513-1559-40E1-A190-658AB2310B10}"/>
    <cellStyle name="Vírgula 3 3 2 2 9" xfId="968" xr:uid="{B6E7BECD-701E-461C-81D0-A70CBA16AEAD}"/>
    <cellStyle name="Vírgula 3 3 2 20" xfId="2488" xr:uid="{2B87E53B-FF54-4C39-B7AC-0EE278CE03F8}"/>
    <cellStyle name="Vírgula 3 3 2 21" xfId="2535" xr:uid="{80100693-5025-481B-B1A3-CBE76C195699}"/>
    <cellStyle name="Vírgula 3 3 2 22" xfId="2679" xr:uid="{728FA17B-06D9-4B06-AC8B-07D5041F0EF5}"/>
    <cellStyle name="Vírgula 3 3 2 23" xfId="2823" xr:uid="{99D00ED9-3733-472E-AB5C-FAFF97423DD2}"/>
    <cellStyle name="Vírgula 3 3 2 24" xfId="2968" xr:uid="{3DAA9C94-C6D1-4572-B9FB-1CEA86492D7A}"/>
    <cellStyle name="Vírgula 3 3 2 25" xfId="3112" xr:uid="{D259DADD-0BB2-4E17-9DD7-2783967390CB}"/>
    <cellStyle name="Vírgula 3 3 2 26" xfId="3256" xr:uid="{D6F23903-FFF1-49D2-8A2E-274B743D30DF}"/>
    <cellStyle name="Vírgula 3 3 2 27" xfId="3400" xr:uid="{2A1193DD-F8B5-4CED-987B-0103A4FCB057}"/>
    <cellStyle name="Vírgula 3 3 2 28" xfId="3544" xr:uid="{1BE9D7FE-AEC8-444C-9638-4B3D1A5AEA07}"/>
    <cellStyle name="Vírgula 3 3 2 29" xfId="3688" xr:uid="{D7C23832-F9BE-4700-869E-E7415A4111F0}"/>
    <cellStyle name="Vírgula 3 3 2 3" xfId="112" xr:uid="{B1CE37A2-8DFE-43F0-8123-723D619BAC10}"/>
    <cellStyle name="Vírgula 3 3 2 3 10" xfId="1275" xr:uid="{EDDB2CFB-CBF8-4880-8CB1-B2D763CE6D1D}"/>
    <cellStyle name="Vírgula 3 3 2 3 11" xfId="1419" xr:uid="{CC9A0BC3-95EA-4776-9EBD-240E4B2C97DA}"/>
    <cellStyle name="Vírgula 3 3 2 3 12" xfId="1563" xr:uid="{046F9E1C-85B7-441A-B86C-E5BCC40A9BB4}"/>
    <cellStyle name="Vírgula 3 3 2 3 13" xfId="1707" xr:uid="{C9D6DA7F-EE11-402D-B083-79C5DA4DE9AF}"/>
    <cellStyle name="Vírgula 3 3 2 3 14" xfId="1851" xr:uid="{49678018-DDE4-4B0E-82FA-EEDF291BFEEB}"/>
    <cellStyle name="Vírgula 3 3 2 3 15" xfId="1995" xr:uid="{77628EDA-1027-462B-BB7F-3E45CD8C8B51}"/>
    <cellStyle name="Vírgula 3 3 2 3 16" xfId="2139" xr:uid="{B1C6BA79-CE65-4F40-A01A-C79D7E48C921}"/>
    <cellStyle name="Vírgula 3 3 2 3 17" xfId="2283" xr:uid="{3975F10C-1394-4498-9E33-B8498914E330}"/>
    <cellStyle name="Vírgula 3 3 2 3 18" xfId="2493" xr:uid="{6B082FA0-FB48-48C7-9211-7CDB73A7436A}"/>
    <cellStyle name="Vírgula 3 3 2 3 19" xfId="2571" xr:uid="{7762C599-722F-45DB-9EBC-3C4A741416B8}"/>
    <cellStyle name="Vírgula 3 3 2 3 2" xfId="190" xr:uid="{2EEF03EE-9F5A-4106-A857-8FA0A43AF6BD}"/>
    <cellStyle name="Vírgula 3 3 2 3 2 10" xfId="1491" xr:uid="{C444840C-38F9-4CD7-A3CD-4F521343637E}"/>
    <cellStyle name="Vírgula 3 3 2 3 2 11" xfId="1635" xr:uid="{FD77EDBE-657F-4324-979B-CB466925AEC7}"/>
    <cellStyle name="Vírgula 3 3 2 3 2 12" xfId="1779" xr:uid="{3341B694-9463-44A0-BD14-EBDEAFCD790E}"/>
    <cellStyle name="Vírgula 3 3 2 3 2 13" xfId="1923" xr:uid="{CBFE225F-56C5-47D4-9730-BE9EA2D73E16}"/>
    <cellStyle name="Vírgula 3 3 2 3 2 14" xfId="2067" xr:uid="{5E4134C3-75E7-438E-9149-A37E27B2C041}"/>
    <cellStyle name="Vírgula 3 3 2 3 2 15" xfId="2211" xr:uid="{D4761870-6C92-45DC-AFF8-127EA8E3735C}"/>
    <cellStyle name="Vírgula 3 3 2 3 2 16" xfId="2355" xr:uid="{13CDEB11-9D1B-4395-9B37-5AC1A60C8D24}"/>
    <cellStyle name="Vírgula 3 3 2 3 2 17" xfId="2494" xr:uid="{B24D9C2A-F58F-4EFE-B4A8-C11A43CD726D}"/>
    <cellStyle name="Vírgula 3 3 2 3 2 18" xfId="2643" xr:uid="{B3D1F2DE-055D-4739-B505-54A756B14247}"/>
    <cellStyle name="Vírgula 3 3 2 3 2 19" xfId="2787" xr:uid="{ED29ECAA-38C4-44CF-967A-2BF5273946A7}"/>
    <cellStyle name="Vírgula 3 3 2 3 2 2" xfId="334" xr:uid="{8BA3156B-1D3D-4CEF-9801-40BEDDDADDF4}"/>
    <cellStyle name="Vírgula 3 3 2 3 2 20" xfId="2931" xr:uid="{CA95DF8F-9BAD-4374-9661-FDB93CA1CE13}"/>
    <cellStyle name="Vírgula 3 3 2 3 2 21" xfId="3076" xr:uid="{AFFD4FEB-26A7-45F4-90E0-830F87552196}"/>
    <cellStyle name="Vírgula 3 3 2 3 2 22" xfId="3220" xr:uid="{B4A628ED-9CAA-46E8-B525-7E81EA023196}"/>
    <cellStyle name="Vírgula 3 3 2 3 2 23" xfId="3364" xr:uid="{F4332EC4-F409-48DC-8DA2-7D1BF35461D5}"/>
    <cellStyle name="Vírgula 3 3 2 3 2 24" xfId="3508" xr:uid="{01499352-8F0E-4AEF-9FC1-CB101EC63165}"/>
    <cellStyle name="Vírgula 3 3 2 3 2 25" xfId="3652" xr:uid="{6885436C-6CB7-42A2-AE87-07868EA7B846}"/>
    <cellStyle name="Vírgula 3 3 2 3 2 26" xfId="3796" xr:uid="{C7EDCAF2-E198-4157-9F77-4BF4BAB9DD25}"/>
    <cellStyle name="Vírgula 3 3 2 3 2 27" xfId="3940" xr:uid="{93671DCB-2550-4149-B7D7-5C2FA05F4961}"/>
    <cellStyle name="Vírgula 3 3 2 3 2 28" xfId="4084" xr:uid="{4088004A-32C4-47F8-9C6B-8493B33728C3}"/>
    <cellStyle name="Vírgula 3 3 2 3 2 29" xfId="4228" xr:uid="{5162D786-62A4-4C75-BFDC-C05D4B29E7F1}"/>
    <cellStyle name="Vírgula 3 3 2 3 2 3" xfId="479" xr:uid="{6C278566-A14E-4542-BDC8-6C4CC5E069A1}"/>
    <cellStyle name="Vírgula 3 3 2 3 2 30" xfId="4373" xr:uid="{C7F65DB9-38CB-45D2-ACA8-43F99F1A07DC}"/>
    <cellStyle name="Vírgula 3 3 2 3 2 4" xfId="624" xr:uid="{65472DE2-436E-4A93-B869-59737A37B86A}"/>
    <cellStyle name="Vírgula 3 3 2 3 2 5" xfId="769" xr:uid="{E9904964-0D4D-49F0-B1E8-13391CD8A061}"/>
    <cellStyle name="Vírgula 3 3 2 3 2 6" xfId="913" xr:uid="{FF6E091D-AA68-439D-9AA6-E23491E5B0C7}"/>
    <cellStyle name="Vírgula 3 3 2 3 2 7" xfId="1058" xr:uid="{FBF814F1-8EBD-4443-A34A-692453F13308}"/>
    <cellStyle name="Vírgula 3 3 2 3 2 8" xfId="1202" xr:uid="{C2B4E1A9-E884-4EE9-9AD5-C6E1846887C5}"/>
    <cellStyle name="Vírgula 3 3 2 3 2 9" xfId="1347" xr:uid="{507ED1D3-AE39-40D0-9550-D8FDE75B9499}"/>
    <cellStyle name="Vírgula 3 3 2 3 20" xfId="2715" xr:uid="{E1A9FD2B-4567-47C2-B083-9A759DA525BC}"/>
    <cellStyle name="Vírgula 3 3 2 3 21" xfId="2859" xr:uid="{E8314DF2-0FEE-44B1-A9E3-4A1CFF712373}"/>
    <cellStyle name="Vírgula 3 3 2 3 22" xfId="3004" xr:uid="{A47DEE6C-2EFA-4F34-80B5-1A9881F4C46B}"/>
    <cellStyle name="Vírgula 3 3 2 3 23" xfId="3148" xr:uid="{6B7E8BB7-8631-44DD-8667-827F790B1CB1}"/>
    <cellStyle name="Vírgula 3 3 2 3 24" xfId="3292" xr:uid="{71314D13-C200-4497-B097-38AB68D6C406}"/>
    <cellStyle name="Vírgula 3 3 2 3 25" xfId="3436" xr:uid="{39643479-982F-40A7-B95D-CDD3FAD96AD4}"/>
    <cellStyle name="Vírgula 3 3 2 3 26" xfId="3580" xr:uid="{57216854-CCE4-4F35-9580-1D83AA6A5831}"/>
    <cellStyle name="Vírgula 3 3 2 3 27" xfId="3724" xr:uid="{463D108D-22E6-4104-93B2-5EED71A47CF6}"/>
    <cellStyle name="Vírgula 3 3 2 3 28" xfId="3868" xr:uid="{3EB9622A-8F26-486A-915A-EE86EA6C6D43}"/>
    <cellStyle name="Vírgula 3 3 2 3 29" xfId="4012" xr:uid="{5BC271DD-A9AA-43DD-B668-07717E320117}"/>
    <cellStyle name="Vírgula 3 3 2 3 3" xfId="262" xr:uid="{6FFB8C3E-D3EF-46C7-9AA5-9E7418F72581}"/>
    <cellStyle name="Vírgula 3 3 2 3 30" xfId="4156" xr:uid="{521938DC-48CF-499C-92B8-CB4C2FF14920}"/>
    <cellStyle name="Vírgula 3 3 2 3 31" xfId="4300" xr:uid="{E8D760A4-2B2F-46E9-AE6D-464EF7825900}"/>
    <cellStyle name="Vírgula 3 3 2 3 4" xfId="407" xr:uid="{80559DBD-0181-4DA2-8A66-B0812D702061}"/>
    <cellStyle name="Vírgula 3 3 2 3 5" xfId="552" xr:uid="{84D3F154-33C2-4311-B9F2-266E256BEC0D}"/>
    <cellStyle name="Vírgula 3 3 2 3 6" xfId="697" xr:uid="{495613CA-DFA8-42E1-B6CE-CF8AFEEDBDB8}"/>
    <cellStyle name="Vírgula 3 3 2 3 7" xfId="841" xr:uid="{71B08842-032D-4B2B-9363-ED8A42E3B419}"/>
    <cellStyle name="Vírgula 3 3 2 3 8" xfId="986" xr:uid="{04342F42-FDD9-40BD-AA9D-BBB974CB14A7}"/>
    <cellStyle name="Vírgula 3 3 2 3 9" xfId="1130" xr:uid="{B50F5BED-6DB3-4557-A812-95DCD747B71D}"/>
    <cellStyle name="Vírgula 3 3 2 30" xfId="3832" xr:uid="{064DCD2E-3B7F-4239-A37E-E3B7F2D84707}"/>
    <cellStyle name="Vírgula 3 3 2 31" xfId="3976" xr:uid="{91BD983E-EDF2-487B-A346-E33C67ECB86F}"/>
    <cellStyle name="Vírgula 3 3 2 32" xfId="4120" xr:uid="{AD15D298-6062-416C-A9DE-17C286497068}"/>
    <cellStyle name="Vírgula 3 3 2 33" xfId="4264" xr:uid="{3FBACC2D-A9FA-434E-8A6D-46EAB28EA466}"/>
    <cellStyle name="Vírgula 3 3 2 4" xfId="154" xr:uid="{8AB10BE6-4FBA-4F14-A3C1-F38DF38781DD}"/>
    <cellStyle name="Vírgula 3 3 2 4 10" xfId="1455" xr:uid="{633865FC-37BB-4C1F-8DBE-987CFBF727C1}"/>
    <cellStyle name="Vírgula 3 3 2 4 11" xfId="1599" xr:uid="{FA57AD68-4E13-4921-AB31-F23FE06EA0D8}"/>
    <cellStyle name="Vírgula 3 3 2 4 12" xfId="1743" xr:uid="{2A12D07F-3204-4534-9649-A60E74947BC9}"/>
    <cellStyle name="Vírgula 3 3 2 4 13" xfId="1887" xr:uid="{946AB258-AC20-483B-9C01-AE869E872F2A}"/>
    <cellStyle name="Vírgula 3 3 2 4 14" xfId="2031" xr:uid="{0A4D45CF-ED0A-4A40-91FA-A71FDA47589C}"/>
    <cellStyle name="Vírgula 3 3 2 4 15" xfId="2175" xr:uid="{53F146A7-F3D8-483C-AC33-E1558C0F3CF1}"/>
    <cellStyle name="Vírgula 3 3 2 4 16" xfId="2319" xr:uid="{E04A1AA2-662C-46ED-B069-F6D2E332D847}"/>
    <cellStyle name="Vírgula 3 3 2 4 17" xfId="2495" xr:uid="{16AAF6DE-4DA5-4383-BE50-22F8A44E05B8}"/>
    <cellStyle name="Vírgula 3 3 2 4 18" xfId="2607" xr:uid="{E0B9D622-150B-438E-B2E3-8F420A022D15}"/>
    <cellStyle name="Vírgula 3 3 2 4 19" xfId="2751" xr:uid="{E418378A-1DD4-4998-BFBC-2812379D62C4}"/>
    <cellStyle name="Vírgula 3 3 2 4 2" xfId="298" xr:uid="{A63EDAE3-ABA7-4A6C-933A-8F97C9DCF132}"/>
    <cellStyle name="Vírgula 3 3 2 4 20" xfId="2895" xr:uid="{F6EDBE0D-BD87-4CD7-82FA-F28BDDBCCCE5}"/>
    <cellStyle name="Vírgula 3 3 2 4 21" xfId="3040" xr:uid="{5DAB8450-9E77-4DD4-8E11-D15F9C0D8130}"/>
    <cellStyle name="Vírgula 3 3 2 4 22" xfId="3184" xr:uid="{7F7D1827-079A-4DC7-B823-1DC800ECE687}"/>
    <cellStyle name="Vírgula 3 3 2 4 23" xfId="3328" xr:uid="{183CFF65-05A1-4A1B-BDC2-4DD26D8EF64C}"/>
    <cellStyle name="Vírgula 3 3 2 4 24" xfId="3472" xr:uid="{0679FEBB-6F22-4F6D-A419-1A9663DD7D84}"/>
    <cellStyle name="Vírgula 3 3 2 4 25" xfId="3616" xr:uid="{2FA0EAA9-0A89-4661-8D47-B924FD6C0862}"/>
    <cellStyle name="Vírgula 3 3 2 4 26" xfId="3760" xr:uid="{6DB66BB4-2992-4471-93C6-CACAA396BABD}"/>
    <cellStyle name="Vírgula 3 3 2 4 27" xfId="3904" xr:uid="{7C8B554E-D24E-4390-A4E0-E30881EA039D}"/>
    <cellStyle name="Vírgula 3 3 2 4 28" xfId="4048" xr:uid="{7669997D-13D1-43B9-BFA7-836512A80538}"/>
    <cellStyle name="Vírgula 3 3 2 4 29" xfId="4192" xr:uid="{CCBA2CB0-94F1-482E-AC94-5E664F082257}"/>
    <cellStyle name="Vírgula 3 3 2 4 3" xfId="443" xr:uid="{A6146C3E-0C9B-4823-B6E7-388702123BD0}"/>
    <cellStyle name="Vírgula 3 3 2 4 30" xfId="4337" xr:uid="{B777C5B2-B4B6-448C-AFF0-5D8A0EB5FC14}"/>
    <cellStyle name="Vírgula 3 3 2 4 4" xfId="588" xr:uid="{ECDB28EB-5F33-47E5-A2CB-CAF0E0DA907F}"/>
    <cellStyle name="Vírgula 3 3 2 4 5" xfId="733" xr:uid="{829E8171-A44C-4E5A-AB89-52178878F74E}"/>
    <cellStyle name="Vírgula 3 3 2 4 6" xfId="877" xr:uid="{7CD78547-9349-4DE4-B0EA-22C52DC6DE71}"/>
    <cellStyle name="Vírgula 3 3 2 4 7" xfId="1022" xr:uid="{0F47AADF-8A4E-4B84-8119-4DD0B26D62B9}"/>
    <cellStyle name="Vírgula 3 3 2 4 8" xfId="1166" xr:uid="{8B651D66-BEC0-49F0-91AF-3DBB7CA0CF50}"/>
    <cellStyle name="Vírgula 3 3 2 4 9" xfId="1311" xr:uid="{FB63B48E-E8AC-4247-B584-B21FEAC110D6}"/>
    <cellStyle name="Vírgula 3 3 2 5" xfId="226" xr:uid="{01536D78-85BD-4462-B41B-605AAC30D5A9}"/>
    <cellStyle name="Vírgula 3 3 2 6" xfId="371" xr:uid="{E6CE6072-52E5-4701-A710-5B57D3B491B3}"/>
    <cellStyle name="Vírgula 3 3 2 7" xfId="516" xr:uid="{19DE7AA0-B649-40C4-A0B9-936CB09C299A}"/>
    <cellStyle name="Vírgula 3 3 2 8" xfId="661" xr:uid="{64543738-B78B-4663-AA73-693E120F7928}"/>
    <cellStyle name="Vírgula 3 3 2 9" xfId="805" xr:uid="{65F660EE-3700-45B8-A2AA-F11B506F3409}"/>
    <cellStyle name="Vírgula 3 3 20" xfId="2238" xr:uid="{F20D4445-3CFC-4246-B6B7-BD4B86C22EBD}"/>
    <cellStyle name="Vírgula 3 3 21" xfId="2487" xr:uid="{719B58E0-B2CB-4C4E-B93E-A0814D0A8122}"/>
    <cellStyle name="Vírgula 3 3 22" xfId="2526" xr:uid="{844B1173-8A2B-4D4D-89E2-66908217A689}"/>
    <cellStyle name="Vírgula 3 3 23" xfId="2670" xr:uid="{C557AF93-5449-40D1-BCD3-B5016433CED2}"/>
    <cellStyle name="Vírgula 3 3 24" xfId="2814" xr:uid="{7CC96C82-168D-46A0-B531-EAD526DCC34D}"/>
    <cellStyle name="Vírgula 3 3 25" xfId="2959" xr:uid="{7808D396-76BA-49C8-A44F-C033106BEABF}"/>
    <cellStyle name="Vírgula 3 3 26" xfId="3103" xr:uid="{3531F46E-B1D5-49AD-8AE7-9416C37AF657}"/>
    <cellStyle name="Vírgula 3 3 27" xfId="3247" xr:uid="{3D518B33-B1BB-4618-9913-AFBA9FAFA1CB}"/>
    <cellStyle name="Vírgula 3 3 28" xfId="3391" xr:uid="{07506A0A-6AA1-4281-AF64-42086965D742}"/>
    <cellStyle name="Vírgula 3 3 29" xfId="3535" xr:uid="{EDCF42E8-4F36-472F-8B9A-A789DB43433C}"/>
    <cellStyle name="Vírgula 3 3 3" xfId="82" xr:uid="{CE3F82DB-FB2C-458D-B263-48CCC9407E79}"/>
    <cellStyle name="Vírgula 3 3 3 10" xfId="1103" xr:uid="{DA2D2635-E412-4FD6-9254-975B32A97420}"/>
    <cellStyle name="Vírgula 3 3 3 11" xfId="1248" xr:uid="{C462FCC3-0689-4638-85BD-FC6B9961576F}"/>
    <cellStyle name="Vírgula 3 3 3 12" xfId="1392" xr:uid="{E4DD0C21-7512-4447-B612-4EBED7F7D5C1}"/>
    <cellStyle name="Vírgula 3 3 3 13" xfId="1536" xr:uid="{515F6C31-56C0-44BD-986E-6343599299BC}"/>
    <cellStyle name="Vírgula 3 3 3 14" xfId="1680" xr:uid="{A226C620-F225-410F-BCF2-79C65F86B0D6}"/>
    <cellStyle name="Vírgula 3 3 3 15" xfId="1824" xr:uid="{C12996C1-41A6-45C9-898F-F34177D984C3}"/>
    <cellStyle name="Vírgula 3 3 3 16" xfId="1968" xr:uid="{0BEF2D2B-B096-4A83-84FF-8B2DCC8EB679}"/>
    <cellStyle name="Vírgula 3 3 3 17" xfId="2112" xr:uid="{5BC0F691-F57D-43BC-AB5D-DC7DC5725A17}"/>
    <cellStyle name="Vírgula 3 3 3 18" xfId="2256" xr:uid="{7974929A-ECCD-44C3-8FCE-94E9804366EA}"/>
    <cellStyle name="Vírgula 3 3 3 19" xfId="2496" xr:uid="{DFB44C1B-1E38-4D36-8C6C-6BF6177D9173}"/>
    <cellStyle name="Vírgula 3 3 3 2" xfId="122" xr:uid="{EF951416-8131-4989-8ECF-0106293C82C1}"/>
    <cellStyle name="Vírgula 3 3 3 2 10" xfId="1284" xr:uid="{34818062-018A-4A8B-8002-7AB57751052C}"/>
    <cellStyle name="Vírgula 3 3 3 2 11" xfId="1428" xr:uid="{F8F015F9-B1C0-4393-87C3-B6321043DB65}"/>
    <cellStyle name="Vírgula 3 3 3 2 12" xfId="1572" xr:uid="{5EF15073-3D07-44C3-AB13-286E1E356B80}"/>
    <cellStyle name="Vírgula 3 3 3 2 13" xfId="1716" xr:uid="{63325A2E-2F24-43FF-A32D-FCC70F68B165}"/>
    <cellStyle name="Vírgula 3 3 3 2 14" xfId="1860" xr:uid="{59848FC3-FEBD-4EBD-82D3-D0B1B514B148}"/>
    <cellStyle name="Vírgula 3 3 3 2 15" xfId="2004" xr:uid="{5954D206-2CCF-47C6-892B-3FAF1B284F33}"/>
    <cellStyle name="Vírgula 3 3 3 2 16" xfId="2148" xr:uid="{B50A33D0-9D71-4E21-9B9F-0D0089B76BAC}"/>
    <cellStyle name="Vírgula 3 3 3 2 17" xfId="2292" xr:uid="{AA5CAE33-800D-4C69-8601-975A6E4FD02C}"/>
    <cellStyle name="Vírgula 3 3 3 2 18" xfId="2497" xr:uid="{8FF3767B-8510-44F1-9E31-0E4653BBE36F}"/>
    <cellStyle name="Vírgula 3 3 3 2 19" xfId="2580" xr:uid="{123FBDDC-1AF3-4034-A6C5-2D8FB3439FA9}"/>
    <cellStyle name="Vírgula 3 3 3 2 2" xfId="199" xr:uid="{BEF264B7-A985-4EF8-B328-59372EC81D9E}"/>
    <cellStyle name="Vírgula 3 3 3 2 2 10" xfId="1500" xr:uid="{0C6B816C-F698-42B7-B570-32739A902EC7}"/>
    <cellStyle name="Vírgula 3 3 3 2 2 11" xfId="1644" xr:uid="{2C9752E3-3D29-497C-8B62-8CE2E197E58A}"/>
    <cellStyle name="Vírgula 3 3 3 2 2 12" xfId="1788" xr:uid="{9DF8B86D-46E6-448B-A363-052BC25C45C1}"/>
    <cellStyle name="Vírgula 3 3 3 2 2 13" xfId="1932" xr:uid="{BF924A02-4064-4535-B2D6-35DDDE4DE998}"/>
    <cellStyle name="Vírgula 3 3 3 2 2 14" xfId="2076" xr:uid="{2AF1428B-6769-452D-9D09-A69A95BB4B99}"/>
    <cellStyle name="Vírgula 3 3 3 2 2 15" xfId="2220" xr:uid="{5095AFF9-02FA-4194-BB62-2F610F5BB3BE}"/>
    <cellStyle name="Vírgula 3 3 3 2 2 16" xfId="2364" xr:uid="{635599D9-AE89-4DD5-9615-3831B3869876}"/>
    <cellStyle name="Vírgula 3 3 3 2 2 17" xfId="2498" xr:uid="{A198F1B5-6849-4138-94A2-C6043176B99B}"/>
    <cellStyle name="Vírgula 3 3 3 2 2 18" xfId="2652" xr:uid="{DDDAAF5D-9084-4DCC-B995-539E2525EBFB}"/>
    <cellStyle name="Vírgula 3 3 3 2 2 19" xfId="2796" xr:uid="{9C5B0485-DAB2-4F17-A442-98643C2E8ECD}"/>
    <cellStyle name="Vírgula 3 3 3 2 2 2" xfId="343" xr:uid="{485E9DDD-C732-420C-BB17-8C059A3CC9FC}"/>
    <cellStyle name="Vírgula 3 3 3 2 2 20" xfId="2940" xr:uid="{611C04A8-2E88-4C0B-8425-1842899AF3D0}"/>
    <cellStyle name="Vírgula 3 3 3 2 2 21" xfId="3085" xr:uid="{88C6BBEC-A35A-45FA-B12B-39301D89FD20}"/>
    <cellStyle name="Vírgula 3 3 3 2 2 22" xfId="3229" xr:uid="{4ABCDAA8-8091-4B08-9335-8AA38F476850}"/>
    <cellStyle name="Vírgula 3 3 3 2 2 23" xfId="3373" xr:uid="{BB72E7A0-66A8-494E-89BB-AA845BECE7C2}"/>
    <cellStyle name="Vírgula 3 3 3 2 2 24" xfId="3517" xr:uid="{CB822E93-0542-435C-B933-CFEC10B99CED}"/>
    <cellStyle name="Vírgula 3 3 3 2 2 25" xfId="3661" xr:uid="{D98ACA61-2528-42DE-BACD-966C5EFDD53E}"/>
    <cellStyle name="Vírgula 3 3 3 2 2 26" xfId="3805" xr:uid="{762E0A2A-5DDF-44BA-B150-979FF31CD319}"/>
    <cellStyle name="Vírgula 3 3 3 2 2 27" xfId="3949" xr:uid="{4243F610-9183-4786-B413-BBB5321A205C}"/>
    <cellStyle name="Vírgula 3 3 3 2 2 28" xfId="4093" xr:uid="{3136BED0-2431-4B2B-88FB-B37A026F03B4}"/>
    <cellStyle name="Vírgula 3 3 3 2 2 29" xfId="4237" xr:uid="{724504B4-0E11-47E6-AE9E-BE9D2879F7B9}"/>
    <cellStyle name="Vírgula 3 3 3 2 2 3" xfId="488" xr:uid="{D430DFE2-DDC9-4F29-9700-8D705795F4E6}"/>
    <cellStyle name="Vírgula 3 3 3 2 2 30" xfId="4382" xr:uid="{38D7FAE0-FF25-46C3-AF49-F1411110284D}"/>
    <cellStyle name="Vírgula 3 3 3 2 2 4" xfId="633" xr:uid="{CCB9EE22-03DE-4DED-8911-7127EE15789D}"/>
    <cellStyle name="Vírgula 3 3 3 2 2 5" xfId="778" xr:uid="{9DC95C4E-F19D-477C-A5BC-04DEEE654D39}"/>
    <cellStyle name="Vírgula 3 3 3 2 2 6" xfId="922" xr:uid="{22BE1020-63D8-4534-B40F-F6A8953A6C4F}"/>
    <cellStyle name="Vírgula 3 3 3 2 2 7" xfId="1067" xr:uid="{FD55D27F-19ED-4E62-817F-B2AC813A979B}"/>
    <cellStyle name="Vírgula 3 3 3 2 2 8" xfId="1211" xr:uid="{7216A951-DC2D-4580-BDC4-4B5CA8FED443}"/>
    <cellStyle name="Vírgula 3 3 3 2 2 9" xfId="1356" xr:uid="{3651769D-EB55-4957-945A-52E59E455630}"/>
    <cellStyle name="Vírgula 3 3 3 2 20" xfId="2724" xr:uid="{C7F35C38-069A-46F1-8145-5AB6DB382AD1}"/>
    <cellStyle name="Vírgula 3 3 3 2 21" xfId="2868" xr:uid="{DDB36689-88E9-4650-A71A-E06DD68771CC}"/>
    <cellStyle name="Vírgula 3 3 3 2 22" xfId="3013" xr:uid="{DF64F42D-890F-4F56-BC55-2792A564B89B}"/>
    <cellStyle name="Vírgula 3 3 3 2 23" xfId="3157" xr:uid="{7CA0343C-0416-4BEB-BB50-08011F4EB286}"/>
    <cellStyle name="Vírgula 3 3 3 2 24" xfId="3301" xr:uid="{72D75804-62AF-401E-97D0-4C91CDFA6FBE}"/>
    <cellStyle name="Vírgula 3 3 3 2 25" xfId="3445" xr:uid="{CCEFC8D2-3C2E-4C33-AD4A-B083382C5A6D}"/>
    <cellStyle name="Vírgula 3 3 3 2 26" xfId="3589" xr:uid="{2FA5565E-3E2A-46EB-BCDB-56FE88A07162}"/>
    <cellStyle name="Vírgula 3 3 3 2 27" xfId="3733" xr:uid="{61DB9894-1D0A-4B78-94B4-6F040515681C}"/>
    <cellStyle name="Vírgula 3 3 3 2 28" xfId="3877" xr:uid="{39C7D412-7ECD-4E6B-BA4F-54E8E2163A03}"/>
    <cellStyle name="Vírgula 3 3 3 2 29" xfId="4021" xr:uid="{03A4B38B-0355-44AF-90A0-996AB94F8294}"/>
    <cellStyle name="Vírgula 3 3 3 2 3" xfId="271" xr:uid="{F460D056-1C45-462A-8FF9-BF408B32597B}"/>
    <cellStyle name="Vírgula 3 3 3 2 30" xfId="4165" xr:uid="{EA741D23-B2D4-49CE-A3B7-68B005EF002E}"/>
    <cellStyle name="Vírgula 3 3 3 2 31" xfId="4309" xr:uid="{9CB115F7-2A4E-4B82-8E51-7B16A07C82B1}"/>
    <cellStyle name="Vírgula 3 3 3 2 4" xfId="416" xr:uid="{CB8ECAA3-9F36-46A4-9401-7119D2E5CCFA}"/>
    <cellStyle name="Vírgula 3 3 3 2 5" xfId="561" xr:uid="{0A4DD12A-3E27-4387-A356-EC5D97A70485}"/>
    <cellStyle name="Vírgula 3 3 3 2 6" xfId="706" xr:uid="{1D8D4E34-CF68-4126-9588-C20124249B3F}"/>
    <cellStyle name="Vírgula 3 3 3 2 7" xfId="850" xr:uid="{8CC290A0-A3F0-4C0C-B1F7-54DE3F73BDEC}"/>
    <cellStyle name="Vírgula 3 3 3 2 8" xfId="995" xr:uid="{54FF2C02-08DE-4D42-810D-36D6B81AFE73}"/>
    <cellStyle name="Vírgula 3 3 3 2 9" xfId="1139" xr:uid="{F4E23E47-2E12-4829-8125-E8043F86ABB7}"/>
    <cellStyle name="Vírgula 3 3 3 20" xfId="2544" xr:uid="{79A51567-F4F8-49EE-B49A-F3351CFC37AB}"/>
    <cellStyle name="Vírgula 3 3 3 21" xfId="2688" xr:uid="{6B496403-14D6-4BFE-A6DE-859B4A58801A}"/>
    <cellStyle name="Vírgula 3 3 3 22" xfId="2832" xr:uid="{76205255-5665-4E0D-9853-B8F428D5F608}"/>
    <cellStyle name="Vírgula 3 3 3 23" xfId="2977" xr:uid="{3FE00907-7141-4032-9773-F839BB9E6C18}"/>
    <cellStyle name="Vírgula 3 3 3 24" xfId="3121" xr:uid="{93615B8C-E6A6-470C-A52D-A87A203C64C5}"/>
    <cellStyle name="Vírgula 3 3 3 25" xfId="3265" xr:uid="{187AB9C5-77A9-4774-AD9E-A12CDBB874AA}"/>
    <cellStyle name="Vírgula 3 3 3 26" xfId="3409" xr:uid="{D7585D3B-88CE-4720-B251-AC51C304916D}"/>
    <cellStyle name="Vírgula 3 3 3 27" xfId="3553" xr:uid="{B60A4F54-FA96-410E-AF7D-A7F2BDCE26ED}"/>
    <cellStyle name="Vírgula 3 3 3 28" xfId="3697" xr:uid="{1E7C1926-55F3-4D97-8F18-82C4A737109D}"/>
    <cellStyle name="Vírgula 3 3 3 29" xfId="3841" xr:uid="{1F2EBB27-B294-4BAF-A1C3-342176E3899E}"/>
    <cellStyle name="Vírgula 3 3 3 3" xfId="163" xr:uid="{9E4059F2-41BE-4D26-8A8D-DAAED527792C}"/>
    <cellStyle name="Vírgula 3 3 3 3 10" xfId="1464" xr:uid="{BE539A7F-07C7-40C0-860D-3CD45A55EFE6}"/>
    <cellStyle name="Vírgula 3 3 3 3 11" xfId="1608" xr:uid="{07797B3D-0FD3-4A07-A22A-A3D81F18A503}"/>
    <cellStyle name="Vírgula 3 3 3 3 12" xfId="1752" xr:uid="{F6018E2F-A583-4EF5-A32F-0B8DE0E52139}"/>
    <cellStyle name="Vírgula 3 3 3 3 13" xfId="1896" xr:uid="{1EB78515-14A5-40A9-95EE-1B6919D75725}"/>
    <cellStyle name="Vírgula 3 3 3 3 14" xfId="2040" xr:uid="{17BB8A8B-97B9-4E24-971F-56FFF3A65994}"/>
    <cellStyle name="Vírgula 3 3 3 3 15" xfId="2184" xr:uid="{D1327FBA-9E28-42D1-8EA1-A66520176304}"/>
    <cellStyle name="Vírgula 3 3 3 3 16" xfId="2328" xr:uid="{E7645F6E-2BF5-4352-A5D5-AFE9E6BA4BF9}"/>
    <cellStyle name="Vírgula 3 3 3 3 17" xfId="2499" xr:uid="{1E422009-5FD3-4A8B-B84E-808791C0FEB8}"/>
    <cellStyle name="Vírgula 3 3 3 3 18" xfId="2616" xr:uid="{DF7FFB0A-2797-4DEE-9477-44CBC707DCFA}"/>
    <cellStyle name="Vírgula 3 3 3 3 19" xfId="2760" xr:uid="{96854498-59C5-4CC0-98A3-CC2558385C50}"/>
    <cellStyle name="Vírgula 3 3 3 3 2" xfId="307" xr:uid="{7455BD28-46F4-452C-B23A-0E00FF25BBBE}"/>
    <cellStyle name="Vírgula 3 3 3 3 20" xfId="2904" xr:uid="{25CE7566-BC35-4E91-8443-DB88B9C063D9}"/>
    <cellStyle name="Vírgula 3 3 3 3 21" xfId="3049" xr:uid="{E557E1CE-858A-472C-8462-37F30C6D197D}"/>
    <cellStyle name="Vírgula 3 3 3 3 22" xfId="3193" xr:uid="{EE4B6949-B953-4BFB-B464-C041CADB9FFB}"/>
    <cellStyle name="Vírgula 3 3 3 3 23" xfId="3337" xr:uid="{3FD22065-8A79-45B0-852D-5B030B4B1FFA}"/>
    <cellStyle name="Vírgula 3 3 3 3 24" xfId="3481" xr:uid="{DA4F6158-8D4F-4A80-9D44-028E81140011}"/>
    <cellStyle name="Vírgula 3 3 3 3 25" xfId="3625" xr:uid="{4F8D570E-CB57-44B3-BD4B-2D32CA1DCE78}"/>
    <cellStyle name="Vírgula 3 3 3 3 26" xfId="3769" xr:uid="{BA74B225-1BC3-42E0-A9AD-4E697323D374}"/>
    <cellStyle name="Vírgula 3 3 3 3 27" xfId="3913" xr:uid="{CCBA6681-2E97-48CD-BE91-B8CE0AAB25C6}"/>
    <cellStyle name="Vírgula 3 3 3 3 28" xfId="4057" xr:uid="{34771D1A-540F-4AE1-A5C4-ABCFEB76F615}"/>
    <cellStyle name="Vírgula 3 3 3 3 29" xfId="4201" xr:uid="{B0C47887-963E-4D72-ABBF-1C0761BF9236}"/>
    <cellStyle name="Vírgula 3 3 3 3 3" xfId="452" xr:uid="{AB9FA08A-AA20-4576-986B-34BF6FC2363D}"/>
    <cellStyle name="Vírgula 3 3 3 3 30" xfId="4346" xr:uid="{ECC69D16-E536-4F6E-96F8-A1A14E5FF33B}"/>
    <cellStyle name="Vírgula 3 3 3 3 4" xfId="597" xr:uid="{EB701F4D-14EE-4555-BD9D-EE30CB1059CC}"/>
    <cellStyle name="Vírgula 3 3 3 3 5" xfId="742" xr:uid="{02FB8673-2774-48B1-AF32-D26E69BFFAE1}"/>
    <cellStyle name="Vírgula 3 3 3 3 6" xfId="886" xr:uid="{0255462C-A922-4ABF-AF78-26D529126623}"/>
    <cellStyle name="Vírgula 3 3 3 3 7" xfId="1031" xr:uid="{B3E57E3F-2B83-4900-8A86-E567F36BC883}"/>
    <cellStyle name="Vírgula 3 3 3 3 8" xfId="1175" xr:uid="{5AC08C23-8A93-4FE1-ACE6-48FDA14C111B}"/>
    <cellStyle name="Vírgula 3 3 3 3 9" xfId="1320" xr:uid="{1F0F2D8E-F941-4BB5-A5A9-60AF314DF9A9}"/>
    <cellStyle name="Vírgula 3 3 3 30" xfId="3985" xr:uid="{E8F6A021-402E-4FBE-8130-F61CA107CD49}"/>
    <cellStyle name="Vírgula 3 3 3 31" xfId="4129" xr:uid="{1B0E3C00-935C-4F76-BC80-0DF716499F39}"/>
    <cellStyle name="Vírgula 3 3 3 32" xfId="4273" xr:uid="{A269F15A-D729-457C-93B3-EE33DC0273E0}"/>
    <cellStyle name="Vírgula 3 3 3 4" xfId="235" xr:uid="{67F8DE45-A4D5-418B-9C9C-26FC88AE97A5}"/>
    <cellStyle name="Vírgula 3 3 3 5" xfId="380" xr:uid="{801E2194-489B-4195-BF98-24BE2F4F4B81}"/>
    <cellStyle name="Vírgula 3 3 3 6" xfId="525" xr:uid="{963C6892-F55C-4CED-9065-53C01AE262CC}"/>
    <cellStyle name="Vírgula 3 3 3 7" xfId="670" xr:uid="{0EE6BD76-4CB8-4E5D-94B4-4BA79CCAE99D}"/>
    <cellStyle name="Vírgula 3 3 3 8" xfId="814" xr:uid="{323F1F09-5793-4D02-9D38-5685636CB152}"/>
    <cellStyle name="Vírgula 3 3 3 9" xfId="959" xr:uid="{D5E0E40F-842B-42ED-9E05-6DFC1DFB955C}"/>
    <cellStyle name="Vírgula 3 3 30" xfId="3679" xr:uid="{C2109E60-BF5D-40A5-9861-1718D5BE4CEC}"/>
    <cellStyle name="Vírgula 3 3 31" xfId="3823" xr:uid="{EDC2DE6A-BD13-4357-8684-298CA517C9E7}"/>
    <cellStyle name="Vírgula 3 3 32" xfId="3967" xr:uid="{11DA998D-D405-4397-846B-D1D3DF8160A1}"/>
    <cellStyle name="Vírgula 3 3 33" xfId="4111" xr:uid="{143E4F25-6FCD-44FC-8571-7CE7B278D7A7}"/>
    <cellStyle name="Vírgula 3 3 34" xfId="4255" xr:uid="{931335CB-4A78-463E-9B35-1EC9F2F26C2E}"/>
    <cellStyle name="Vírgula 3 3 4" xfId="103" xr:uid="{2FBD43A6-A3EC-4690-B9F6-D9A73730EB05}"/>
    <cellStyle name="Vírgula 3 3 4 10" xfId="1266" xr:uid="{C1F640A8-0B18-42EC-B71D-994E5D59CDE7}"/>
    <cellStyle name="Vírgula 3 3 4 11" xfId="1410" xr:uid="{70EB3BF6-611A-4DB3-9689-FE0F37382440}"/>
    <cellStyle name="Vírgula 3 3 4 12" xfId="1554" xr:uid="{FAA3FA7C-29B8-4A06-9ABF-1A79CC8FEA2F}"/>
    <cellStyle name="Vírgula 3 3 4 13" xfId="1698" xr:uid="{F134A68E-1C65-47C4-A0F7-0E67F5478077}"/>
    <cellStyle name="Vírgula 3 3 4 14" xfId="1842" xr:uid="{46F5F2C4-EB85-4C43-83BD-69B9C887F4FD}"/>
    <cellStyle name="Vírgula 3 3 4 15" xfId="1986" xr:uid="{451BF598-F540-4D23-A719-5C7E80554AE0}"/>
    <cellStyle name="Vírgula 3 3 4 16" xfId="2130" xr:uid="{4C6E0C11-36D6-4E6E-B16F-6E054F63B3BA}"/>
    <cellStyle name="Vírgula 3 3 4 17" xfId="2274" xr:uid="{F41CA93B-E478-461A-B013-BB41CDB4A7FE}"/>
    <cellStyle name="Vírgula 3 3 4 18" xfId="2500" xr:uid="{179E857B-4E7E-4D30-8012-274A43FC04A8}"/>
    <cellStyle name="Vírgula 3 3 4 19" xfId="2562" xr:uid="{E27A3D3E-3A5A-47E0-A0E2-AC90D820512D}"/>
    <cellStyle name="Vírgula 3 3 4 2" xfId="181" xr:uid="{B7F57170-5E04-43EA-BC2D-492410B3CDAD}"/>
    <cellStyle name="Vírgula 3 3 4 2 10" xfId="1482" xr:uid="{DC43A87B-3991-4E8C-8BAF-4D1FD4DBEC77}"/>
    <cellStyle name="Vírgula 3 3 4 2 11" xfId="1626" xr:uid="{B9C030DC-B9A0-4292-86F6-3BEA24088568}"/>
    <cellStyle name="Vírgula 3 3 4 2 12" xfId="1770" xr:uid="{4FFB3BBA-0DA8-430D-A5CA-5E999C81E30A}"/>
    <cellStyle name="Vírgula 3 3 4 2 13" xfId="1914" xr:uid="{5F820D3E-D198-433F-A76B-E4ED512E648E}"/>
    <cellStyle name="Vírgula 3 3 4 2 14" xfId="2058" xr:uid="{382616EE-CA57-4F1D-A4C5-229BE299B7EA}"/>
    <cellStyle name="Vírgula 3 3 4 2 15" xfId="2202" xr:uid="{5CAC850B-1BD4-4FE6-B7FD-3691999A8483}"/>
    <cellStyle name="Vírgula 3 3 4 2 16" xfId="2346" xr:uid="{3D376CE8-C33E-4704-A849-0D414602CEAC}"/>
    <cellStyle name="Vírgula 3 3 4 2 17" xfId="2501" xr:uid="{1AA36A02-9A4D-47F0-A4B8-9EC807B316D2}"/>
    <cellStyle name="Vírgula 3 3 4 2 18" xfId="2634" xr:uid="{4FE52CB3-2D40-4784-9529-A6FCFAF67826}"/>
    <cellStyle name="Vírgula 3 3 4 2 19" xfId="2778" xr:uid="{107051E5-31A6-4E54-B5F8-EB4722208F6B}"/>
    <cellStyle name="Vírgula 3 3 4 2 2" xfId="325" xr:uid="{7C783CEB-7C12-41B2-942F-E615D5B66404}"/>
    <cellStyle name="Vírgula 3 3 4 2 20" xfId="2922" xr:uid="{924A1673-9B4F-449B-A1F3-5D3EFB64151F}"/>
    <cellStyle name="Vírgula 3 3 4 2 21" xfId="3067" xr:uid="{3B8C23EB-B900-4851-928D-B801B1F63034}"/>
    <cellStyle name="Vírgula 3 3 4 2 22" xfId="3211" xr:uid="{ADBD89B7-3983-4462-A25D-12282DA8DC11}"/>
    <cellStyle name="Vírgula 3 3 4 2 23" xfId="3355" xr:uid="{0BFAFFC0-AD6D-4C39-84BC-FFDDD6889424}"/>
    <cellStyle name="Vírgula 3 3 4 2 24" xfId="3499" xr:uid="{07C5AEB4-F102-46D4-A82E-F210E105B5C6}"/>
    <cellStyle name="Vírgula 3 3 4 2 25" xfId="3643" xr:uid="{4ACC553D-2815-4AFA-B5F1-B2564DF6863C}"/>
    <cellStyle name="Vírgula 3 3 4 2 26" xfId="3787" xr:uid="{95D26C91-6B62-4D91-B8BB-0D83AADCC53E}"/>
    <cellStyle name="Vírgula 3 3 4 2 27" xfId="3931" xr:uid="{04E39D9D-2829-49A1-B447-710AB34AB571}"/>
    <cellStyle name="Vírgula 3 3 4 2 28" xfId="4075" xr:uid="{6E76658D-AC03-481A-AA54-70FF113E0F9A}"/>
    <cellStyle name="Vírgula 3 3 4 2 29" xfId="4219" xr:uid="{D24D105D-CFCA-4059-A3A7-F76986733D46}"/>
    <cellStyle name="Vírgula 3 3 4 2 3" xfId="470" xr:uid="{09118C16-F9F2-400C-8C93-94B0FA30CB0C}"/>
    <cellStyle name="Vírgula 3 3 4 2 30" xfId="4364" xr:uid="{F624300D-F800-44BD-8084-D05D484D2720}"/>
    <cellStyle name="Vírgula 3 3 4 2 4" xfId="615" xr:uid="{3E1CE48B-1658-4013-ACF8-EB1C22A066DA}"/>
    <cellStyle name="Vírgula 3 3 4 2 5" xfId="760" xr:uid="{6AA152BF-E922-4516-835C-DAACD1BBF507}"/>
    <cellStyle name="Vírgula 3 3 4 2 6" xfId="904" xr:uid="{7E0E0968-86ED-4D13-AA62-3ABF9CE6D2BA}"/>
    <cellStyle name="Vírgula 3 3 4 2 7" xfId="1049" xr:uid="{28898CA9-F3A9-41B5-9029-2068B56A4E55}"/>
    <cellStyle name="Vírgula 3 3 4 2 8" xfId="1193" xr:uid="{5819F952-E4E8-4853-A691-3E19680FA6E8}"/>
    <cellStyle name="Vírgula 3 3 4 2 9" xfId="1338" xr:uid="{E5428047-0A70-42C6-BB1E-933F9F61BBD5}"/>
    <cellStyle name="Vírgula 3 3 4 20" xfId="2706" xr:uid="{A16F54D9-BE88-4861-AFED-67DF7E97E250}"/>
    <cellStyle name="Vírgula 3 3 4 21" xfId="2850" xr:uid="{F7AF71EA-03AC-472C-A22C-88FEA065069C}"/>
    <cellStyle name="Vírgula 3 3 4 22" xfId="2995" xr:uid="{76BF39C0-84BB-426C-9CEA-4EBD57B9AECD}"/>
    <cellStyle name="Vírgula 3 3 4 23" xfId="3139" xr:uid="{C2493901-AB1C-482E-934B-BC0A5FB76F4A}"/>
    <cellStyle name="Vírgula 3 3 4 24" xfId="3283" xr:uid="{92B2CB84-CE2A-4CED-9441-D734BD921D10}"/>
    <cellStyle name="Vírgula 3 3 4 25" xfId="3427" xr:uid="{32C17DB9-790C-406D-9E64-CE0EB0553EF6}"/>
    <cellStyle name="Vírgula 3 3 4 26" xfId="3571" xr:uid="{74CC0745-21BE-48D2-9B5A-D812B08B8C9C}"/>
    <cellStyle name="Vírgula 3 3 4 27" xfId="3715" xr:uid="{7AAA5F8A-D98F-418C-9399-55A93C988FC9}"/>
    <cellStyle name="Vírgula 3 3 4 28" xfId="3859" xr:uid="{D6F4BCA8-48CC-4084-9396-72E925F50138}"/>
    <cellStyle name="Vírgula 3 3 4 29" xfId="4003" xr:uid="{42871653-D539-4CCD-9BEF-105CCE80ED63}"/>
    <cellStyle name="Vírgula 3 3 4 3" xfId="253" xr:uid="{627E6FFB-2103-4028-8368-8D0DCE9DF2C4}"/>
    <cellStyle name="Vírgula 3 3 4 30" xfId="4147" xr:uid="{50C005D0-2D03-43A0-A4B0-184DEC992F56}"/>
    <cellStyle name="Vírgula 3 3 4 31" xfId="4291" xr:uid="{8ACEB50D-049E-47A5-B88B-73F438F4D303}"/>
    <cellStyle name="Vírgula 3 3 4 4" xfId="398" xr:uid="{CB4D1B0C-C0E7-431F-A2E0-AA8E93B1B9AF}"/>
    <cellStyle name="Vírgula 3 3 4 5" xfId="543" xr:uid="{420DBE75-82E4-4CD5-81CC-C9AB705FE217}"/>
    <cellStyle name="Vírgula 3 3 4 6" xfId="688" xr:uid="{CF5BDEBE-4D26-4F85-B43A-36A41B8F8F2F}"/>
    <cellStyle name="Vírgula 3 3 4 7" xfId="832" xr:uid="{447F8F54-2702-4C40-B049-1F649789E9FD}"/>
    <cellStyle name="Vírgula 3 3 4 8" xfId="977" xr:uid="{B777A443-D157-451C-86D6-D183065BC684}"/>
    <cellStyle name="Vírgula 3 3 4 9" xfId="1121" xr:uid="{5DF3A898-C747-4C8F-AD9A-708C49251D31}"/>
    <cellStyle name="Vírgula 3 3 5" xfId="145" xr:uid="{B23CF542-FC41-4BCA-A8EB-3E23E8ADD031}"/>
    <cellStyle name="Vírgula 3 3 5 10" xfId="1446" xr:uid="{D431616E-4882-4B50-960D-29628F0AC78C}"/>
    <cellStyle name="Vírgula 3 3 5 11" xfId="1590" xr:uid="{C1A67196-1A05-4DF8-AF0C-A616804902BA}"/>
    <cellStyle name="Vírgula 3 3 5 12" xfId="1734" xr:uid="{F479FAFB-06E2-45ED-8348-16286E4E7E91}"/>
    <cellStyle name="Vírgula 3 3 5 13" xfId="1878" xr:uid="{1364F758-5960-4A09-8CED-D661443989FD}"/>
    <cellStyle name="Vírgula 3 3 5 14" xfId="2022" xr:uid="{28E7AE0B-80E9-492E-A828-3D3336E503B0}"/>
    <cellStyle name="Vírgula 3 3 5 15" xfId="2166" xr:uid="{152DC79E-ECB6-46D3-958D-2B737667300C}"/>
    <cellStyle name="Vírgula 3 3 5 16" xfId="2310" xr:uid="{B3087704-A67E-4166-9475-161C94EA62E8}"/>
    <cellStyle name="Vírgula 3 3 5 17" xfId="2502" xr:uid="{BEF3E161-CF40-4349-BF83-99648DFED80A}"/>
    <cellStyle name="Vírgula 3 3 5 18" xfId="2598" xr:uid="{681C0524-537F-4FA7-B777-AC63E961CD31}"/>
    <cellStyle name="Vírgula 3 3 5 19" xfId="2742" xr:uid="{B3FAE1E3-956E-4BDA-8FC8-2B25E97983FE}"/>
    <cellStyle name="Vírgula 3 3 5 2" xfId="289" xr:uid="{CA7272A1-F9B7-466F-944D-B10DB6C137C7}"/>
    <cellStyle name="Vírgula 3 3 5 20" xfId="2886" xr:uid="{9678AD74-10CC-4878-B774-00D36569797A}"/>
    <cellStyle name="Vírgula 3 3 5 21" xfId="3031" xr:uid="{60B4850C-CA1F-4B8E-944C-E50085598A1A}"/>
    <cellStyle name="Vírgula 3 3 5 22" xfId="3175" xr:uid="{BBD81E87-3BB9-464C-B755-A4EC762084AA}"/>
    <cellStyle name="Vírgula 3 3 5 23" xfId="3319" xr:uid="{DFC793D4-E2BF-4F52-BD91-8052D56420C0}"/>
    <cellStyle name="Vírgula 3 3 5 24" xfId="3463" xr:uid="{9DE3DE77-3369-4262-B0BA-32027CA42856}"/>
    <cellStyle name="Vírgula 3 3 5 25" xfId="3607" xr:uid="{53FD35F2-4FD2-4900-AE74-DD3DFCF86977}"/>
    <cellStyle name="Vírgula 3 3 5 26" xfId="3751" xr:uid="{8D3417C8-8092-44E5-B34A-42619ECE0614}"/>
    <cellStyle name="Vírgula 3 3 5 27" xfId="3895" xr:uid="{99917783-8B8C-48B7-A212-E4BC730EAFBE}"/>
    <cellStyle name="Vírgula 3 3 5 28" xfId="4039" xr:uid="{C9BC54B2-79CF-484A-B4F2-65A13F4A25A7}"/>
    <cellStyle name="Vírgula 3 3 5 29" xfId="4183" xr:uid="{B3FA6295-3FA3-4C9D-BB0C-2D40F1C70DB9}"/>
    <cellStyle name="Vírgula 3 3 5 3" xfId="434" xr:uid="{DAEA3714-C2BB-412E-9E9D-49E546782EBD}"/>
    <cellStyle name="Vírgula 3 3 5 30" xfId="4328" xr:uid="{9931527A-FE1A-44EE-BD9C-991ED1958237}"/>
    <cellStyle name="Vírgula 3 3 5 4" xfId="579" xr:uid="{3164D504-740A-4B50-AE5F-AF73FBFB3C2F}"/>
    <cellStyle name="Vírgula 3 3 5 5" xfId="724" xr:uid="{33A4B08B-32E6-4912-9D61-1E780FABC2D1}"/>
    <cellStyle name="Vírgula 3 3 5 6" xfId="868" xr:uid="{D1BD3A3A-BC2D-4612-90A3-3D79B36D7B00}"/>
    <cellStyle name="Vírgula 3 3 5 7" xfId="1013" xr:uid="{10807884-D6DD-4EA9-A3B8-F8283D955156}"/>
    <cellStyle name="Vírgula 3 3 5 8" xfId="1157" xr:uid="{751F50B3-3A07-403C-93F1-2BD5F22B2007}"/>
    <cellStyle name="Vírgula 3 3 5 9" xfId="1302" xr:uid="{FEABDCCE-4D90-4F92-86E8-EEF878A3DDE3}"/>
    <cellStyle name="Vírgula 3 3 6" xfId="217" xr:uid="{C66257C1-B6D1-4268-A63A-3ACD84C5BB1B}"/>
    <cellStyle name="Vírgula 3 3 7" xfId="362" xr:uid="{31214D1C-4441-432E-92E4-96371B19C01C}"/>
    <cellStyle name="Vírgula 3 3 8" xfId="507" xr:uid="{A66E20B5-5301-4972-BFF6-D399E4D6747D}"/>
    <cellStyle name="Vírgula 3 3 9" xfId="652" xr:uid="{2E840FD1-0BBB-4747-BEF6-46F3E766694B}"/>
    <cellStyle name="Vírgula 4" xfId="53" xr:uid="{90F09DDE-1FDD-4428-B1E1-53C90C840E8C}"/>
    <cellStyle name="Vírgula 5" xfId="54" xr:uid="{2CBDEC3B-0D20-4310-B70F-9C752A352E54}"/>
    <cellStyle name="Vírgula 6" xfId="55" xr:uid="{94DDF083-F511-4C3B-866A-6B01096A2F82}"/>
    <cellStyle name="Vírgula 7" xfId="56" xr:uid="{2BCBE904-A67E-4926-8821-4C5E982CD5DA}"/>
    <cellStyle name="Vírgula 8" xfId="57" xr:uid="{02F41D7D-752E-4775-86FE-0DD3286A39D7}"/>
    <cellStyle name="Vírgula 8 10" xfId="797" xr:uid="{2E36A5EA-46C3-441B-AD53-55D971804AC5}"/>
    <cellStyle name="Vírgula 8 11" xfId="942" xr:uid="{09880173-8AC1-4A0D-9A87-F586CCE90BE4}"/>
    <cellStyle name="Vírgula 8 12" xfId="1086" xr:uid="{FE56B58C-BAE1-4B45-AFBD-F0C4C6506B86}"/>
    <cellStyle name="Vírgula 8 13" xfId="1231" xr:uid="{6660F316-1691-4E49-84B7-9E54A07C2C40}"/>
    <cellStyle name="Vírgula 8 14" xfId="1375" xr:uid="{3EE89068-E245-4C72-AF2E-EB28A12CF944}"/>
    <cellStyle name="Vírgula 8 15" xfId="1519" xr:uid="{BD70D281-686E-4B47-816E-E25EE79B56D2}"/>
    <cellStyle name="Vírgula 8 16" xfId="1663" xr:uid="{BA83F7B0-3DA5-4EAC-9FF9-508B74BD3B09}"/>
    <cellStyle name="Vírgula 8 17" xfId="1807" xr:uid="{47122236-3928-4E26-A34B-612AD095C9B3}"/>
    <cellStyle name="Vírgula 8 18" xfId="1951" xr:uid="{46987C18-0178-4DBA-B410-EEC569FB08FC}"/>
    <cellStyle name="Vírgula 8 19" xfId="2095" xr:uid="{F680472F-0003-44F9-BEC5-AB9CD8A95B18}"/>
    <cellStyle name="Vírgula 8 2" xfId="71" xr:uid="{71860054-2F9D-4A4D-8AB1-D1B8B9A81949}"/>
    <cellStyle name="Vírgula 8 2 10" xfId="951" xr:uid="{A69ADCD5-A5CC-4ADF-A3A8-C92DFA29D7DB}"/>
    <cellStyle name="Vírgula 8 2 11" xfId="1095" xr:uid="{5678E399-944F-4F6D-8535-DB24D7E208AA}"/>
    <cellStyle name="Vírgula 8 2 12" xfId="1240" xr:uid="{F5847691-E5BA-4D0C-9E81-05047E43AE7B}"/>
    <cellStyle name="Vírgula 8 2 13" xfId="1384" xr:uid="{62FDACC8-883A-4E26-85A2-BF2D46FB0041}"/>
    <cellStyle name="Vírgula 8 2 14" xfId="1528" xr:uid="{C3ED2838-A850-4EFB-AAFC-8643651A3D5A}"/>
    <cellStyle name="Vírgula 8 2 15" xfId="1672" xr:uid="{629DEEB8-0A08-4B2B-BD0F-3868218FBB5C}"/>
    <cellStyle name="Vírgula 8 2 16" xfId="1816" xr:uid="{92DF7254-0C93-4335-A89C-DFA2E2D20E8C}"/>
    <cellStyle name="Vírgula 8 2 17" xfId="1960" xr:uid="{2B571470-DBD9-4CF0-A809-42D9DA92B127}"/>
    <cellStyle name="Vírgula 8 2 18" xfId="2104" xr:uid="{6C88756C-4CEE-4823-91A0-7456E184261A}"/>
    <cellStyle name="Vírgula 8 2 19" xfId="2248" xr:uid="{34933381-8933-4989-8F11-316006C8C2E8}"/>
    <cellStyle name="Vírgula 8 2 2" xfId="92" xr:uid="{8E662173-AE8B-45BE-85CF-807C77E3785F}"/>
    <cellStyle name="Vírgula 8 2 2 10" xfId="1113" xr:uid="{BD21C296-CA37-4684-80C1-AA09224A6D18}"/>
    <cellStyle name="Vírgula 8 2 2 11" xfId="1258" xr:uid="{02F2C230-BAB9-4C33-BB25-7F6BC1E52877}"/>
    <cellStyle name="Vírgula 8 2 2 12" xfId="1402" xr:uid="{10E1BDCB-D59F-4A32-B9CA-832BD1252246}"/>
    <cellStyle name="Vírgula 8 2 2 13" xfId="1546" xr:uid="{6A69BB78-0691-40C7-91FE-9AA6044E48AD}"/>
    <cellStyle name="Vírgula 8 2 2 14" xfId="1690" xr:uid="{24C5711E-2287-418A-BF6E-2BCB549E97A4}"/>
    <cellStyle name="Vírgula 8 2 2 15" xfId="1834" xr:uid="{8327A143-D9F3-4611-A0D1-823A8E739A00}"/>
    <cellStyle name="Vírgula 8 2 2 16" xfId="1978" xr:uid="{82DEF54D-1594-4500-9419-0D39E5EED55F}"/>
    <cellStyle name="Vírgula 8 2 2 17" xfId="2122" xr:uid="{5B1FE282-61E1-4ED0-A931-33FEBDEFF58D}"/>
    <cellStyle name="Vírgula 8 2 2 18" xfId="2266" xr:uid="{5BA9AB0F-90F3-4B04-A63C-88E32A337BCA}"/>
    <cellStyle name="Vírgula 8 2 2 19" xfId="2505" xr:uid="{7496B297-C1D9-47BB-AA25-37DF51F6824A}"/>
    <cellStyle name="Vírgula 8 2 2 2" xfId="132" xr:uid="{06845A6A-8B38-419D-BD14-7C2C54F6ECE4}"/>
    <cellStyle name="Vírgula 8 2 2 2 10" xfId="1294" xr:uid="{D7D93F3C-9D34-4151-B364-79D26736B79E}"/>
    <cellStyle name="Vírgula 8 2 2 2 11" xfId="1438" xr:uid="{D33B7E4D-CCDF-4DC6-B706-A357BA7B1BF5}"/>
    <cellStyle name="Vírgula 8 2 2 2 12" xfId="1582" xr:uid="{50AF2365-3AF6-4A0A-82FA-83FB7967BCF5}"/>
    <cellStyle name="Vírgula 8 2 2 2 13" xfId="1726" xr:uid="{77953936-8358-4393-9670-6DC8C5BE203C}"/>
    <cellStyle name="Vírgula 8 2 2 2 14" xfId="1870" xr:uid="{02FAC25F-8195-4A5D-BB48-865A4DA52DDE}"/>
    <cellStyle name="Vírgula 8 2 2 2 15" xfId="2014" xr:uid="{B8D5DF61-6539-452A-87DC-D7AE4917565C}"/>
    <cellStyle name="Vírgula 8 2 2 2 16" xfId="2158" xr:uid="{BDDADE06-936D-4A44-9B65-8FDD8CB0816B}"/>
    <cellStyle name="Vírgula 8 2 2 2 17" xfId="2302" xr:uid="{7E629F21-4DA7-4559-BE01-C807DCFED9EE}"/>
    <cellStyle name="Vírgula 8 2 2 2 18" xfId="2506" xr:uid="{540FD1E3-FEA0-48FD-8613-3C520F9C63A7}"/>
    <cellStyle name="Vírgula 8 2 2 2 19" xfId="2590" xr:uid="{A204772F-BD13-44D8-BA23-1852BF670B65}"/>
    <cellStyle name="Vírgula 8 2 2 2 2" xfId="209" xr:uid="{1C2179FB-6717-42C5-91F2-8A4BB123008A}"/>
    <cellStyle name="Vírgula 8 2 2 2 2 10" xfId="1510" xr:uid="{E11A2929-95F8-47FC-BC9C-18B759072B60}"/>
    <cellStyle name="Vírgula 8 2 2 2 2 11" xfId="1654" xr:uid="{54137C1D-205B-4439-9589-B0FE6124FE89}"/>
    <cellStyle name="Vírgula 8 2 2 2 2 12" xfId="1798" xr:uid="{684254E3-755E-40B7-B81D-F84D1149D15D}"/>
    <cellStyle name="Vírgula 8 2 2 2 2 13" xfId="1942" xr:uid="{B9C73CC0-DA5C-4CBB-AE94-CE095D563132}"/>
    <cellStyle name="Vírgula 8 2 2 2 2 14" xfId="2086" xr:uid="{8C94F883-442E-4A9C-8CE8-E4F08D17F183}"/>
    <cellStyle name="Vírgula 8 2 2 2 2 15" xfId="2230" xr:uid="{86DF2E2F-95D8-4174-BDB2-40F26D047E4B}"/>
    <cellStyle name="Vírgula 8 2 2 2 2 16" xfId="2374" xr:uid="{FD2D1CB0-43C9-4287-A314-70AF543737EC}"/>
    <cellStyle name="Vírgula 8 2 2 2 2 17" xfId="2507" xr:uid="{183C433D-7A1D-48F6-A1B1-8239CC529994}"/>
    <cellStyle name="Vírgula 8 2 2 2 2 18" xfId="2662" xr:uid="{052CF977-DBF0-4BA8-B96E-1B3C7AD5F1E1}"/>
    <cellStyle name="Vírgula 8 2 2 2 2 19" xfId="2806" xr:uid="{E4A9DF26-5AE4-4F48-B88E-3A3971567A0D}"/>
    <cellStyle name="Vírgula 8 2 2 2 2 2" xfId="353" xr:uid="{4C4D41D7-200F-4188-88B1-35960A99C2D8}"/>
    <cellStyle name="Vírgula 8 2 2 2 2 20" xfId="2950" xr:uid="{4690AEC4-00FC-4059-98AA-8D6B4682E925}"/>
    <cellStyle name="Vírgula 8 2 2 2 2 21" xfId="3095" xr:uid="{18AA51E3-EAE5-42BB-A883-7700E803C346}"/>
    <cellStyle name="Vírgula 8 2 2 2 2 22" xfId="3239" xr:uid="{4DDC514E-E02C-431E-B63D-C3E09C6EFDBA}"/>
    <cellStyle name="Vírgula 8 2 2 2 2 23" xfId="3383" xr:uid="{02896A47-8603-4762-9DEB-4CFBD6F0BF9C}"/>
    <cellStyle name="Vírgula 8 2 2 2 2 24" xfId="3527" xr:uid="{903EA304-6855-470D-8BD3-180703CEC72B}"/>
    <cellStyle name="Vírgula 8 2 2 2 2 25" xfId="3671" xr:uid="{D326138D-5D1A-4F92-ADB0-6B608D49728D}"/>
    <cellStyle name="Vírgula 8 2 2 2 2 26" xfId="3815" xr:uid="{043251CC-36F4-4B9C-AFA5-9BA28DF85A10}"/>
    <cellStyle name="Vírgula 8 2 2 2 2 27" xfId="3959" xr:uid="{9137B296-B29F-41D0-8626-85099E194D18}"/>
    <cellStyle name="Vírgula 8 2 2 2 2 28" xfId="4103" xr:uid="{7F4275A2-8A6C-4364-96DD-9115B2DC2DC8}"/>
    <cellStyle name="Vírgula 8 2 2 2 2 29" xfId="4247" xr:uid="{9A2FFA49-1F07-480D-B107-BA97EBCBC5A4}"/>
    <cellStyle name="Vírgula 8 2 2 2 2 3" xfId="498" xr:uid="{E6B1C99E-EE31-4D3D-9728-236F50287B16}"/>
    <cellStyle name="Vírgula 8 2 2 2 2 30" xfId="4392" xr:uid="{C74819EF-D6A5-4E82-A3AF-3EE6FB81BE17}"/>
    <cellStyle name="Vírgula 8 2 2 2 2 4" xfId="643" xr:uid="{2559F3F9-22F7-4FD1-9194-77F474C7B906}"/>
    <cellStyle name="Vírgula 8 2 2 2 2 5" xfId="788" xr:uid="{9C4E9CEA-B2C3-46FF-A374-D82F68973570}"/>
    <cellStyle name="Vírgula 8 2 2 2 2 6" xfId="932" xr:uid="{6B4E6C0F-8FF9-4C58-AED5-30E39D3F2E1E}"/>
    <cellStyle name="Vírgula 8 2 2 2 2 7" xfId="1077" xr:uid="{1739F1A3-7426-4DAA-AAAA-45946CEC3BD0}"/>
    <cellStyle name="Vírgula 8 2 2 2 2 8" xfId="1221" xr:uid="{7928AB0A-E879-4098-A984-F78EBA54AFD6}"/>
    <cellStyle name="Vírgula 8 2 2 2 2 9" xfId="1366" xr:uid="{EAB238A7-AB2D-42FC-BCFA-4B7A9AA8A008}"/>
    <cellStyle name="Vírgula 8 2 2 2 20" xfId="2734" xr:uid="{F6830F5B-E5CF-423D-A82B-3323657B6EB2}"/>
    <cellStyle name="Vírgula 8 2 2 2 21" xfId="2878" xr:uid="{3E7A2E1D-04B5-4FFD-AC80-34D42B1FEF5F}"/>
    <cellStyle name="Vírgula 8 2 2 2 22" xfId="3023" xr:uid="{49D755F2-5565-4229-9446-4F9CBC62BAEA}"/>
    <cellStyle name="Vírgula 8 2 2 2 23" xfId="3167" xr:uid="{8DEC775D-2A0B-40DA-8FF8-C8D99BA40D84}"/>
    <cellStyle name="Vírgula 8 2 2 2 24" xfId="3311" xr:uid="{1279A7D8-9410-4C63-B0E2-3D5CF2E1FA37}"/>
    <cellStyle name="Vírgula 8 2 2 2 25" xfId="3455" xr:uid="{21826791-CFD7-423B-988C-4C4ABF10FF54}"/>
    <cellStyle name="Vírgula 8 2 2 2 26" xfId="3599" xr:uid="{1E0378FD-DE1D-4B54-AA34-66838ED0EDF9}"/>
    <cellStyle name="Vírgula 8 2 2 2 27" xfId="3743" xr:uid="{50B2F896-FE36-410A-AA98-D0E92DF57A46}"/>
    <cellStyle name="Vírgula 8 2 2 2 28" xfId="3887" xr:uid="{E2C0E4BF-AAE8-42CD-A33F-5E755AE5947A}"/>
    <cellStyle name="Vírgula 8 2 2 2 29" xfId="4031" xr:uid="{FDB5B98A-7B66-4580-914F-41129128DF03}"/>
    <cellStyle name="Vírgula 8 2 2 2 3" xfId="281" xr:uid="{F98AFAFE-87B4-4E63-A720-6332AB77338E}"/>
    <cellStyle name="Vírgula 8 2 2 2 30" xfId="4175" xr:uid="{7F1F669E-FF40-49CC-8C96-533A19D9EAA8}"/>
    <cellStyle name="Vírgula 8 2 2 2 31" xfId="4319" xr:uid="{3CBB7DA6-E5BD-4B1A-B462-724B6CCF5F44}"/>
    <cellStyle name="Vírgula 8 2 2 2 4" xfId="426" xr:uid="{4B7A01E3-15C4-441C-B318-4273B59A2D7E}"/>
    <cellStyle name="Vírgula 8 2 2 2 5" xfId="571" xr:uid="{EC8A16BB-C446-433A-90D6-D1A374DA7B74}"/>
    <cellStyle name="Vírgula 8 2 2 2 6" xfId="716" xr:uid="{96BDA983-CF48-4685-BAE1-1091A9183CE3}"/>
    <cellStyle name="Vírgula 8 2 2 2 7" xfId="860" xr:uid="{64EBCB77-B202-47D0-90F0-2CD3231A83D1}"/>
    <cellStyle name="Vírgula 8 2 2 2 8" xfId="1005" xr:uid="{03044486-FCFA-4E7C-9402-E7F873DE3B6D}"/>
    <cellStyle name="Vírgula 8 2 2 2 9" xfId="1149" xr:uid="{3B18B854-69B1-43DB-928B-E08D4879E171}"/>
    <cellStyle name="Vírgula 8 2 2 20" xfId="2554" xr:uid="{995325C8-3E9E-4E5F-9911-F06C40389C26}"/>
    <cellStyle name="Vírgula 8 2 2 21" xfId="2698" xr:uid="{889EFDFC-DA7A-49A1-9400-0A7C339CC1AC}"/>
    <cellStyle name="Vírgula 8 2 2 22" xfId="2842" xr:uid="{DD002220-5DE4-4746-AAE9-F651EDC734A6}"/>
    <cellStyle name="Vírgula 8 2 2 23" xfId="2987" xr:uid="{30DACE57-6998-4C0B-A3BF-6A585E3FB07D}"/>
    <cellStyle name="Vírgula 8 2 2 24" xfId="3131" xr:uid="{83825FB8-4A3A-4EFE-B5BE-04F717081C45}"/>
    <cellStyle name="Vírgula 8 2 2 25" xfId="3275" xr:uid="{89179E08-B547-4579-9DB5-64BC607EB096}"/>
    <cellStyle name="Vírgula 8 2 2 26" xfId="3419" xr:uid="{D88460D1-F196-45B8-B29D-3897ABE7AA00}"/>
    <cellStyle name="Vírgula 8 2 2 27" xfId="3563" xr:uid="{8B7B20EC-D05A-4531-BA84-8F1E44F671EA}"/>
    <cellStyle name="Vírgula 8 2 2 28" xfId="3707" xr:uid="{DF2B4F72-AFB5-487A-9639-85EACD149242}"/>
    <cellStyle name="Vírgula 8 2 2 29" xfId="3851" xr:uid="{3B74BD34-00AA-4A30-A602-77DE8187A37B}"/>
    <cellStyle name="Vírgula 8 2 2 3" xfId="173" xr:uid="{D41B975D-4FBA-4BFD-A8CB-B8B385AEE54D}"/>
    <cellStyle name="Vírgula 8 2 2 3 10" xfId="1474" xr:uid="{F4D0093E-AA8D-4F60-8AF2-BE677811443D}"/>
    <cellStyle name="Vírgula 8 2 2 3 11" xfId="1618" xr:uid="{2BE79EC8-4F16-4E57-815F-04239B595EA8}"/>
    <cellStyle name="Vírgula 8 2 2 3 12" xfId="1762" xr:uid="{F661161E-A67B-4E11-926E-03A003CAE754}"/>
    <cellStyle name="Vírgula 8 2 2 3 13" xfId="1906" xr:uid="{BCBDF7D5-226C-4FFE-A6ED-D6E2BB318C45}"/>
    <cellStyle name="Vírgula 8 2 2 3 14" xfId="2050" xr:uid="{0E1575DF-A0C6-40F9-8009-C98260FCA786}"/>
    <cellStyle name="Vírgula 8 2 2 3 15" xfId="2194" xr:uid="{364966B6-1ECB-4187-99F5-34B3A1FB40C8}"/>
    <cellStyle name="Vírgula 8 2 2 3 16" xfId="2338" xr:uid="{AC6F14BA-F37A-4496-8E4A-2F42BB6B5402}"/>
    <cellStyle name="Vírgula 8 2 2 3 17" xfId="2508" xr:uid="{F56A9501-464E-43DC-8DAE-78121EF8F6B2}"/>
    <cellStyle name="Vírgula 8 2 2 3 18" xfId="2626" xr:uid="{777A93A3-DE89-48CD-9953-6BB17ED50F68}"/>
    <cellStyle name="Vírgula 8 2 2 3 19" xfId="2770" xr:uid="{223204C2-B035-47F2-9677-E40CD816073E}"/>
    <cellStyle name="Vírgula 8 2 2 3 2" xfId="317" xr:uid="{6B71CC96-D825-4116-ACCD-208417D380CB}"/>
    <cellStyle name="Vírgula 8 2 2 3 20" xfId="2914" xr:uid="{D18C4294-4C17-4BAC-9E90-309F28FA009E}"/>
    <cellStyle name="Vírgula 8 2 2 3 21" xfId="3059" xr:uid="{634A6AC4-A6FB-41E4-8E33-2A7FA14986E5}"/>
    <cellStyle name="Vírgula 8 2 2 3 22" xfId="3203" xr:uid="{BCD10666-3E92-45B4-A3E5-1468742A4951}"/>
    <cellStyle name="Vírgula 8 2 2 3 23" xfId="3347" xr:uid="{B87AB6DA-76C4-43B4-867B-1A197FA9AAD2}"/>
    <cellStyle name="Vírgula 8 2 2 3 24" xfId="3491" xr:uid="{09AD0BA9-6F8E-40AA-BEF8-DF8646616D37}"/>
    <cellStyle name="Vírgula 8 2 2 3 25" xfId="3635" xr:uid="{A3D1E062-D89C-42D6-91AA-C2B68E8DEB1C}"/>
    <cellStyle name="Vírgula 8 2 2 3 26" xfId="3779" xr:uid="{5B4E2624-BE60-4744-9DD1-ECF53F336FFB}"/>
    <cellStyle name="Vírgula 8 2 2 3 27" xfId="3923" xr:uid="{D5D7030C-3B4A-4E51-97D2-8F88FE6565FC}"/>
    <cellStyle name="Vírgula 8 2 2 3 28" xfId="4067" xr:uid="{6A6B02F1-6EC5-4F08-A7A6-AD48EC831911}"/>
    <cellStyle name="Vírgula 8 2 2 3 29" xfId="4211" xr:uid="{360318EB-7563-4AF0-AD59-CB4554858E1B}"/>
    <cellStyle name="Vírgula 8 2 2 3 3" xfId="462" xr:uid="{A49989AF-3475-4054-BD8A-52484936DBEF}"/>
    <cellStyle name="Vírgula 8 2 2 3 30" xfId="4356" xr:uid="{3069EB15-DB49-4784-BA11-C5A67728F320}"/>
    <cellStyle name="Vírgula 8 2 2 3 4" xfId="607" xr:uid="{83B50121-501E-4DCD-AC41-566A0D3BBB9C}"/>
    <cellStyle name="Vírgula 8 2 2 3 5" xfId="752" xr:uid="{27DA4A60-E037-431D-BD93-A3FCB1F77C59}"/>
    <cellStyle name="Vírgula 8 2 2 3 6" xfId="896" xr:uid="{2C26FED6-1D64-494E-9329-5603C01B942D}"/>
    <cellStyle name="Vírgula 8 2 2 3 7" xfId="1041" xr:uid="{B7237A87-1808-4620-A476-F10E7BC780C8}"/>
    <cellStyle name="Vírgula 8 2 2 3 8" xfId="1185" xr:uid="{C13E88C5-A40F-4B2D-91E1-9295030D4B06}"/>
    <cellStyle name="Vírgula 8 2 2 3 9" xfId="1330" xr:uid="{07D11755-0923-4313-AD3F-8643072D6F1E}"/>
    <cellStyle name="Vírgula 8 2 2 30" xfId="3995" xr:uid="{D9CDEE90-4F1C-4821-85D7-8E26C7CDE56C}"/>
    <cellStyle name="Vírgula 8 2 2 31" xfId="4139" xr:uid="{FDD52D4E-2690-4C80-BD34-B7A6D0AABEE9}"/>
    <cellStyle name="Vírgula 8 2 2 32" xfId="4283" xr:uid="{02B354E9-B82D-4B75-BD7B-4A5330715EC3}"/>
    <cellStyle name="Vírgula 8 2 2 4" xfId="245" xr:uid="{35350F14-9947-4D7C-B09C-39E8FED17D0D}"/>
    <cellStyle name="Vírgula 8 2 2 5" xfId="390" xr:uid="{13EB28CF-92CC-49BE-A86E-00FC973BF2BE}"/>
    <cellStyle name="Vírgula 8 2 2 6" xfId="535" xr:uid="{4431ACD2-A515-407E-B2E4-293C0800AD4F}"/>
    <cellStyle name="Vírgula 8 2 2 7" xfId="680" xr:uid="{A69DB321-E4AF-47A1-9139-DC51B9816233}"/>
    <cellStyle name="Vírgula 8 2 2 8" xfId="824" xr:uid="{2DFE0F38-3B65-4624-AF7C-C02E8F61F5D0}"/>
    <cellStyle name="Vírgula 8 2 2 9" xfId="969" xr:uid="{911D043F-E49C-450B-882E-A5DCD723709E}"/>
    <cellStyle name="Vírgula 8 2 20" xfId="2504" xr:uid="{39DBC28A-1501-4190-8005-9AA4649714B5}"/>
    <cellStyle name="Vírgula 8 2 21" xfId="2536" xr:uid="{389FD2E0-F75F-428B-8464-930648D1C83A}"/>
    <cellStyle name="Vírgula 8 2 22" xfId="2680" xr:uid="{B9EB5FFA-ABA1-450B-B44B-B668B3A3A3D5}"/>
    <cellStyle name="Vírgula 8 2 23" xfId="2824" xr:uid="{882772FA-C14D-4807-ABEE-D95CAAE29258}"/>
    <cellStyle name="Vírgula 8 2 24" xfId="2969" xr:uid="{C04E6C5C-3C83-4C84-B8CD-EE7B25C0A93D}"/>
    <cellStyle name="Vírgula 8 2 25" xfId="3113" xr:uid="{4E6C6ECC-4ED3-4EB8-9176-FA506B92BF4D}"/>
    <cellStyle name="Vírgula 8 2 26" xfId="3257" xr:uid="{2C0B6D31-CE58-47D1-A674-A64E1453F706}"/>
    <cellStyle name="Vírgula 8 2 27" xfId="3401" xr:uid="{3A8D9DA7-A701-47E4-BFF2-AE73669D9EAA}"/>
    <cellStyle name="Vírgula 8 2 28" xfId="3545" xr:uid="{6711B770-261D-4C81-B1F0-1299051EFA09}"/>
    <cellStyle name="Vírgula 8 2 29" xfId="3689" xr:uid="{931DB2EB-FC42-4F3B-BE60-6B8FFE3C651E}"/>
    <cellStyle name="Vírgula 8 2 3" xfId="113" xr:uid="{F85B8A13-F186-443A-B59F-E97D2D200F82}"/>
    <cellStyle name="Vírgula 8 2 3 10" xfId="1276" xr:uid="{8F9A92B3-13F5-43C2-8693-114BD30A72DC}"/>
    <cellStyle name="Vírgula 8 2 3 11" xfId="1420" xr:uid="{07C2152D-01BF-4229-99BA-20D4EE2F0252}"/>
    <cellStyle name="Vírgula 8 2 3 12" xfId="1564" xr:uid="{D8B72BAC-95EC-4350-BF89-B80B2145909A}"/>
    <cellStyle name="Vírgula 8 2 3 13" xfId="1708" xr:uid="{4F59F10C-188A-4343-8005-CDF78384FA9F}"/>
    <cellStyle name="Vírgula 8 2 3 14" xfId="1852" xr:uid="{998EB352-1F6F-40B7-AD3D-7C3B8523DEBC}"/>
    <cellStyle name="Vírgula 8 2 3 15" xfId="1996" xr:uid="{02CE7757-6F5E-4671-A6B5-BEF77529D3E7}"/>
    <cellStyle name="Vírgula 8 2 3 16" xfId="2140" xr:uid="{8B5DFC1B-6701-4C66-9EC4-2E286C0D4F52}"/>
    <cellStyle name="Vírgula 8 2 3 17" xfId="2284" xr:uid="{9D625A66-B19F-408D-AA05-99815EB89235}"/>
    <cellStyle name="Vírgula 8 2 3 18" xfId="2509" xr:uid="{6514DE81-C0F3-4598-B8C1-0661EF69DC7A}"/>
    <cellStyle name="Vírgula 8 2 3 19" xfId="2572" xr:uid="{33091A7E-6CA3-4A9C-9FF7-68C9C3649567}"/>
    <cellStyle name="Vírgula 8 2 3 2" xfId="191" xr:uid="{90648684-AD7A-40C1-AEC1-AEE4D422B2C7}"/>
    <cellStyle name="Vírgula 8 2 3 2 10" xfId="1492" xr:uid="{DED38993-AB39-443A-B314-FE1A74F9725D}"/>
    <cellStyle name="Vírgula 8 2 3 2 11" xfId="1636" xr:uid="{E9D0C427-EF9A-46F1-A429-6D2E87201FC3}"/>
    <cellStyle name="Vírgula 8 2 3 2 12" xfId="1780" xr:uid="{6BAFDF24-FABF-4D08-9462-C6DF9DB7C93F}"/>
    <cellStyle name="Vírgula 8 2 3 2 13" xfId="1924" xr:uid="{013B9F2B-2831-477D-992F-C421C92EBCFC}"/>
    <cellStyle name="Vírgula 8 2 3 2 14" xfId="2068" xr:uid="{65D60060-F5DC-421C-BA7E-E3378AF1D8B8}"/>
    <cellStyle name="Vírgula 8 2 3 2 15" xfId="2212" xr:uid="{43CC3F62-E266-4A01-99DE-D1EA4BCAE25C}"/>
    <cellStyle name="Vírgula 8 2 3 2 16" xfId="2356" xr:uid="{9389F25F-F677-48A4-8A96-C9D4CA6320C4}"/>
    <cellStyle name="Vírgula 8 2 3 2 17" xfId="2510" xr:uid="{EC69A70A-7940-4F98-BA76-91E332DB4E09}"/>
    <cellStyle name="Vírgula 8 2 3 2 18" xfId="2644" xr:uid="{EE53FF0B-2B4F-49E6-BB76-029BD6DEAFB4}"/>
    <cellStyle name="Vírgula 8 2 3 2 19" xfId="2788" xr:uid="{2E7D0857-BCF0-44EE-BC6F-84991CF43D79}"/>
    <cellStyle name="Vírgula 8 2 3 2 2" xfId="335" xr:uid="{CE5BA0FE-D70D-4E6A-93D7-447890FB569D}"/>
    <cellStyle name="Vírgula 8 2 3 2 20" xfId="2932" xr:uid="{B84097F1-50A3-4138-BB7D-C2D73BE8E265}"/>
    <cellStyle name="Vírgula 8 2 3 2 21" xfId="3077" xr:uid="{BA82522D-2957-40F5-9904-A59F85D4A02E}"/>
    <cellStyle name="Vírgula 8 2 3 2 22" xfId="3221" xr:uid="{A896A94A-6309-4E53-9248-F2410E24A122}"/>
    <cellStyle name="Vírgula 8 2 3 2 23" xfId="3365" xr:uid="{FEBF1366-4CF9-4B08-A2C2-D39C07195828}"/>
    <cellStyle name="Vírgula 8 2 3 2 24" xfId="3509" xr:uid="{783BC904-03CD-40DA-955B-F13368F80EC1}"/>
    <cellStyle name="Vírgula 8 2 3 2 25" xfId="3653" xr:uid="{0E5C6C7D-7398-4711-947A-0ABDBDF85D92}"/>
    <cellStyle name="Vírgula 8 2 3 2 26" xfId="3797" xr:uid="{7B88E823-F22E-41B4-B291-DC9EADA5BD7D}"/>
    <cellStyle name="Vírgula 8 2 3 2 27" xfId="3941" xr:uid="{4A88D06C-7C21-4534-A7B1-4BACD3F36512}"/>
    <cellStyle name="Vírgula 8 2 3 2 28" xfId="4085" xr:uid="{F4C7485A-DC64-4019-8ADA-B4AA05AAB2D2}"/>
    <cellStyle name="Vírgula 8 2 3 2 29" xfId="4229" xr:uid="{49B9FCD2-B126-4278-B634-699656955553}"/>
    <cellStyle name="Vírgula 8 2 3 2 3" xfId="480" xr:uid="{5AE6BE80-847E-4251-B74D-FC17E008A3A5}"/>
    <cellStyle name="Vírgula 8 2 3 2 30" xfId="4374" xr:uid="{F7602AE6-2BCE-410A-8319-4CBB74C15303}"/>
    <cellStyle name="Vírgula 8 2 3 2 4" xfId="625" xr:uid="{ACD2DC00-2749-4FDF-86FC-D5EF935F601B}"/>
    <cellStyle name="Vírgula 8 2 3 2 5" xfId="770" xr:uid="{6E2AC913-B5CB-4B81-B181-A05053B8C94A}"/>
    <cellStyle name="Vírgula 8 2 3 2 6" xfId="914" xr:uid="{0A20D693-F8A5-4725-B949-E46241AD74A8}"/>
    <cellStyle name="Vírgula 8 2 3 2 7" xfId="1059" xr:uid="{DA13F892-64AD-4701-A08B-3EE2057B76DE}"/>
    <cellStyle name="Vírgula 8 2 3 2 8" xfId="1203" xr:uid="{2DEC993D-1DD5-4B58-A24A-48A003288A84}"/>
    <cellStyle name="Vírgula 8 2 3 2 9" xfId="1348" xr:uid="{77B613C0-0073-4A9B-B058-DEA82171960A}"/>
    <cellStyle name="Vírgula 8 2 3 20" xfId="2716" xr:uid="{9BF79466-D3F6-487F-AFEB-2E835BBB252A}"/>
    <cellStyle name="Vírgula 8 2 3 21" xfId="2860" xr:uid="{66086020-B9A7-460D-BE1E-B55A46EFECDC}"/>
    <cellStyle name="Vírgula 8 2 3 22" xfId="3005" xr:uid="{E257FC02-B725-4AB9-89D3-F995F7FCB831}"/>
    <cellStyle name="Vírgula 8 2 3 23" xfId="3149" xr:uid="{199852D8-42FC-48A3-8554-7F16C5B19AF0}"/>
    <cellStyle name="Vírgula 8 2 3 24" xfId="3293" xr:uid="{22A9C912-BCFC-4175-A32F-EE6A0E4F2BB3}"/>
    <cellStyle name="Vírgula 8 2 3 25" xfId="3437" xr:uid="{02BB9F79-1983-42D9-904B-2D9D3EDA0D99}"/>
    <cellStyle name="Vírgula 8 2 3 26" xfId="3581" xr:uid="{068AA79E-D44F-4CE3-94C5-62FFC0559A73}"/>
    <cellStyle name="Vírgula 8 2 3 27" xfId="3725" xr:uid="{C21F9F3C-7164-4795-A723-3D659A2ED9D5}"/>
    <cellStyle name="Vírgula 8 2 3 28" xfId="3869" xr:uid="{255944CA-8BDF-4638-94E1-A7AD04729868}"/>
    <cellStyle name="Vírgula 8 2 3 29" xfId="4013" xr:uid="{3203B809-A1EC-45F6-8D18-289C183FA93C}"/>
    <cellStyle name="Vírgula 8 2 3 3" xfId="263" xr:uid="{2AD5326E-1E79-419E-9A1B-3C0F0C3C5C57}"/>
    <cellStyle name="Vírgula 8 2 3 30" xfId="4157" xr:uid="{688D9E07-9B99-49B0-9E71-1F3136EA3B3F}"/>
    <cellStyle name="Vírgula 8 2 3 31" xfId="4301" xr:uid="{600081C9-280E-4ADA-83F0-5533DE7884B2}"/>
    <cellStyle name="Vírgula 8 2 3 4" xfId="408" xr:uid="{1A9C7B1A-6676-4B99-AD39-B4B6B1EF7F7D}"/>
    <cellStyle name="Vírgula 8 2 3 5" xfId="553" xr:uid="{F4984227-BB2A-4C02-B269-3D11EC69596D}"/>
    <cellStyle name="Vírgula 8 2 3 6" xfId="698" xr:uid="{128BF412-3FF7-462B-A5B2-C2EC622CAE4C}"/>
    <cellStyle name="Vírgula 8 2 3 7" xfId="842" xr:uid="{39BA1175-C39F-425F-AE84-578859C07D67}"/>
    <cellStyle name="Vírgula 8 2 3 8" xfId="987" xr:uid="{DB2786CC-1BE5-4D21-91B5-F49E7D260011}"/>
    <cellStyle name="Vírgula 8 2 3 9" xfId="1131" xr:uid="{BB9D2BD2-C4DA-4D1B-8AAE-F85CD81746F7}"/>
    <cellStyle name="Vírgula 8 2 30" xfId="3833" xr:uid="{AABD51D4-C121-4CEE-AC05-948B5424F734}"/>
    <cellStyle name="Vírgula 8 2 31" xfId="3977" xr:uid="{2EDB070E-F585-4EB2-9F27-B1E2C00E6DE2}"/>
    <cellStyle name="Vírgula 8 2 32" xfId="4121" xr:uid="{7D27A53B-2355-4B07-B781-2E9DC4FF5C27}"/>
    <cellStyle name="Vírgula 8 2 33" xfId="4265" xr:uid="{DC7931C9-C667-4C8B-AC5A-8A19792413BB}"/>
    <cellStyle name="Vírgula 8 2 4" xfId="155" xr:uid="{1626436D-69DD-436C-963C-051A33FF394B}"/>
    <cellStyle name="Vírgula 8 2 4 10" xfId="1456" xr:uid="{A7B05634-DCC0-45C0-B256-FBF49AA594B3}"/>
    <cellStyle name="Vírgula 8 2 4 11" xfId="1600" xr:uid="{DE906749-5ADE-47E6-88A0-D6C965A6E44D}"/>
    <cellStyle name="Vírgula 8 2 4 12" xfId="1744" xr:uid="{E9B40D0B-D6C9-4FDF-8CC5-4B61FD0DCFE9}"/>
    <cellStyle name="Vírgula 8 2 4 13" xfId="1888" xr:uid="{751AAC3C-1990-491D-A9AD-9296D86F1DBD}"/>
    <cellStyle name="Vírgula 8 2 4 14" xfId="2032" xr:uid="{F59DB573-1224-4852-BE01-83D3AC180DE5}"/>
    <cellStyle name="Vírgula 8 2 4 15" xfId="2176" xr:uid="{3F6AD810-89C3-4B1C-93AA-A781FBCEA1E6}"/>
    <cellStyle name="Vírgula 8 2 4 16" xfId="2320" xr:uid="{125724AF-74DC-4DAB-A7DB-724E037259F1}"/>
    <cellStyle name="Vírgula 8 2 4 17" xfId="2511" xr:uid="{253F1956-4592-46B4-837A-A2FBB62112BA}"/>
    <cellStyle name="Vírgula 8 2 4 18" xfId="2608" xr:uid="{03B7738E-979E-43F9-AA02-FA746B4DE371}"/>
    <cellStyle name="Vírgula 8 2 4 19" xfId="2752" xr:uid="{8713589A-8320-4AED-A6B1-89D25D620D00}"/>
    <cellStyle name="Vírgula 8 2 4 2" xfId="299" xr:uid="{16190EB3-75A4-4EF1-9D6F-A85BC019F558}"/>
    <cellStyle name="Vírgula 8 2 4 20" xfId="2896" xr:uid="{591A0975-B0F1-4551-BC17-F2FA92DA6303}"/>
    <cellStyle name="Vírgula 8 2 4 21" xfId="3041" xr:uid="{D477DCBF-E441-4BC3-A420-4D9AFC66520F}"/>
    <cellStyle name="Vírgula 8 2 4 22" xfId="3185" xr:uid="{6144AF68-0538-4964-9E90-0B8E920F372A}"/>
    <cellStyle name="Vírgula 8 2 4 23" xfId="3329" xr:uid="{EA628116-6E61-433B-B787-7F8D0483BD97}"/>
    <cellStyle name="Vírgula 8 2 4 24" xfId="3473" xr:uid="{7F592F01-0C50-4C8E-8FEB-E1984CE823AE}"/>
    <cellStyle name="Vírgula 8 2 4 25" xfId="3617" xr:uid="{DFF2EED3-7CCC-4D15-A7F2-40FD9E7FE5DB}"/>
    <cellStyle name="Vírgula 8 2 4 26" xfId="3761" xr:uid="{7E3140D1-4A44-4EC1-9652-312A4860CED7}"/>
    <cellStyle name="Vírgula 8 2 4 27" xfId="3905" xr:uid="{FF94C6DD-A793-4E33-BCA8-D1F0CDE5E93C}"/>
    <cellStyle name="Vírgula 8 2 4 28" xfId="4049" xr:uid="{F39D718B-09B8-45E2-98BD-7221E844FE04}"/>
    <cellStyle name="Vírgula 8 2 4 29" xfId="4193" xr:uid="{584E2814-8E7E-43A1-B97C-40887C585BED}"/>
    <cellStyle name="Vírgula 8 2 4 3" xfId="444" xr:uid="{28F1A401-5011-44A6-B5E5-CBBB3B4C3D0D}"/>
    <cellStyle name="Vírgula 8 2 4 30" xfId="4338" xr:uid="{83215327-19B6-4A3E-BBA1-D7CA602AEDA7}"/>
    <cellStyle name="Vírgula 8 2 4 4" xfId="589" xr:uid="{D61FB2C8-A5CC-46F2-8320-A2DDAF3CE7C2}"/>
    <cellStyle name="Vírgula 8 2 4 5" xfId="734" xr:uid="{399C4C15-33B1-482A-B113-455A9E49D5BD}"/>
    <cellStyle name="Vírgula 8 2 4 6" xfId="878" xr:uid="{6DEF9783-BC2C-48A3-83E3-08C58E36562B}"/>
    <cellStyle name="Vírgula 8 2 4 7" xfId="1023" xr:uid="{E232832E-6411-44BF-8224-4AEB09E7A418}"/>
    <cellStyle name="Vírgula 8 2 4 8" xfId="1167" xr:uid="{575732E1-C568-4EEF-BDE6-46414C2B59A7}"/>
    <cellStyle name="Vírgula 8 2 4 9" xfId="1312" xr:uid="{A48F21A6-D83D-45AD-83A5-BCDE3BE5082F}"/>
    <cellStyle name="Vírgula 8 2 5" xfId="227" xr:uid="{1A2EBAC4-7005-4F6B-A469-DBD66D0F7F4E}"/>
    <cellStyle name="Vírgula 8 2 6" xfId="372" xr:uid="{EEAA382F-49B5-4778-AA17-7ABE0F402C09}"/>
    <cellStyle name="Vírgula 8 2 7" xfId="517" xr:uid="{5E9D5FFE-3A58-4F48-9683-39003B9E7786}"/>
    <cellStyle name="Vírgula 8 2 8" xfId="662" xr:uid="{24BECE45-F0B2-40B9-8EE0-4556D305FF3B}"/>
    <cellStyle name="Vírgula 8 2 9" xfId="806" xr:uid="{DF933002-7775-400D-9529-A87766DC53A0}"/>
    <cellStyle name="Vírgula 8 20" xfId="2239" xr:uid="{5245362A-E5E1-4728-B33D-BE7F48641170}"/>
    <cellStyle name="Vírgula 8 21" xfId="2503" xr:uid="{950A3D43-CE7A-4048-90B1-CC8F0C6D98E1}"/>
    <cellStyle name="Vírgula 8 22" xfId="2527" xr:uid="{7C2FCD82-58F1-408A-BF68-558E76088049}"/>
    <cellStyle name="Vírgula 8 23" xfId="2671" xr:uid="{BC798D35-5EF3-479F-8089-4CB84AC16207}"/>
    <cellStyle name="Vírgula 8 24" xfId="2815" xr:uid="{36E1B126-66F3-4E14-A5AD-A5A600A0B55C}"/>
    <cellStyle name="Vírgula 8 25" xfId="2960" xr:uid="{7DBC340D-629F-4A6F-AD4C-A2468023DF18}"/>
    <cellStyle name="Vírgula 8 26" xfId="3104" xr:uid="{652947A8-F30D-4F53-B9D7-3C783AEFADA8}"/>
    <cellStyle name="Vírgula 8 27" xfId="3248" xr:uid="{73624F11-4EAA-450B-BE43-0E490BEF3841}"/>
    <cellStyle name="Vírgula 8 28" xfId="3392" xr:uid="{0C0A90EC-6368-464A-AB14-3E2B819B6E54}"/>
    <cellStyle name="Vírgula 8 29" xfId="3536" xr:uid="{475774A2-A92F-4766-B5E0-8147E1365D9C}"/>
    <cellStyle name="Vírgula 8 3" xfId="83" xr:uid="{84741FEA-D3D5-45A7-AD1A-741DCE65EAE6}"/>
    <cellStyle name="Vírgula 8 3 10" xfId="1104" xr:uid="{3CAB4221-FDE2-4C3A-A6C9-F29D62C1DBB1}"/>
    <cellStyle name="Vírgula 8 3 11" xfId="1249" xr:uid="{88945D5F-FC5E-43A6-9214-A484FE9BB08A}"/>
    <cellStyle name="Vírgula 8 3 12" xfId="1393" xr:uid="{217F7C58-0561-41D8-9284-47FB706CE4DD}"/>
    <cellStyle name="Vírgula 8 3 13" xfId="1537" xr:uid="{1D29A21B-2490-4011-AFF7-2D8168A7BB14}"/>
    <cellStyle name="Vírgula 8 3 14" xfId="1681" xr:uid="{E720B2EB-708C-4017-90DF-1FCBBCC1322C}"/>
    <cellStyle name="Vírgula 8 3 15" xfId="1825" xr:uid="{E95E9C03-606C-4CD7-B789-CD8616510611}"/>
    <cellStyle name="Vírgula 8 3 16" xfId="1969" xr:uid="{E73159EB-8282-4E48-8BA7-283B8899566F}"/>
    <cellStyle name="Vírgula 8 3 17" xfId="2113" xr:uid="{38ED7B0C-5C0E-48A4-9A2D-AE544EA2E847}"/>
    <cellStyle name="Vírgula 8 3 18" xfId="2257" xr:uid="{CB01FE42-B949-4798-A5B5-669156548E32}"/>
    <cellStyle name="Vírgula 8 3 19" xfId="2512" xr:uid="{02D07CAA-DC25-489A-B27E-5F3473C1E589}"/>
    <cellStyle name="Vírgula 8 3 2" xfId="123" xr:uid="{2DD0099F-9C0F-497D-93FF-659B99D09C5E}"/>
    <cellStyle name="Vírgula 8 3 2 10" xfId="1285" xr:uid="{E0814FE8-EF78-46CD-843C-7E5855523649}"/>
    <cellStyle name="Vírgula 8 3 2 11" xfId="1429" xr:uid="{B916D8C5-2AE2-48A7-AE10-DEE3E89862DE}"/>
    <cellStyle name="Vírgula 8 3 2 12" xfId="1573" xr:uid="{09E162C7-A0A4-46CA-83C9-E04F18CA95AF}"/>
    <cellStyle name="Vírgula 8 3 2 13" xfId="1717" xr:uid="{5CDDDAB9-05D2-462B-A33D-81B0EB0A8BE3}"/>
    <cellStyle name="Vírgula 8 3 2 14" xfId="1861" xr:uid="{12AB92DC-F266-48F3-BEFB-121673A4608D}"/>
    <cellStyle name="Vírgula 8 3 2 15" xfId="2005" xr:uid="{DF02F497-BE6E-49BF-9BB9-C82C17F0884A}"/>
    <cellStyle name="Vírgula 8 3 2 16" xfId="2149" xr:uid="{4139592F-738F-49E6-82DA-66F47B98215D}"/>
    <cellStyle name="Vírgula 8 3 2 17" xfId="2293" xr:uid="{9254CFAA-213E-4806-A945-8F7B9A34EC80}"/>
    <cellStyle name="Vírgula 8 3 2 18" xfId="2513" xr:uid="{B3FD8785-552D-4DDB-8A4D-0E8B45031EF9}"/>
    <cellStyle name="Vírgula 8 3 2 19" xfId="2581" xr:uid="{B163DF7A-2E2D-4AEE-B66C-A5817DF8B1D5}"/>
    <cellStyle name="Vírgula 8 3 2 2" xfId="200" xr:uid="{7C862248-AE52-439B-8364-6C26D64C9402}"/>
    <cellStyle name="Vírgula 8 3 2 2 10" xfId="1501" xr:uid="{A55EF3B2-C95F-4080-9F6C-0D32CBFF689A}"/>
    <cellStyle name="Vírgula 8 3 2 2 11" xfId="1645" xr:uid="{90170CAF-BDE7-4536-8F60-5288659E2AAC}"/>
    <cellStyle name="Vírgula 8 3 2 2 12" xfId="1789" xr:uid="{FC302B8C-87C6-452A-91A7-C30F18712596}"/>
    <cellStyle name="Vírgula 8 3 2 2 13" xfId="1933" xr:uid="{9E200C3D-1D59-4980-84D6-915CD3545DEF}"/>
    <cellStyle name="Vírgula 8 3 2 2 14" xfId="2077" xr:uid="{95BA4406-1E38-4050-9938-C0928E4EEB44}"/>
    <cellStyle name="Vírgula 8 3 2 2 15" xfId="2221" xr:uid="{71923566-B24A-43D2-A014-47A3733AE4C0}"/>
    <cellStyle name="Vírgula 8 3 2 2 16" xfId="2365" xr:uid="{0AF285BD-EE22-45C4-A9B3-31540BCD21FF}"/>
    <cellStyle name="Vírgula 8 3 2 2 17" xfId="2514" xr:uid="{19562B05-02E4-489C-8C27-954950526A61}"/>
    <cellStyle name="Vírgula 8 3 2 2 18" xfId="2653" xr:uid="{04814F5E-B8C8-4973-B2C6-5C3A3D7BE3F7}"/>
    <cellStyle name="Vírgula 8 3 2 2 19" xfId="2797" xr:uid="{1B38AD61-7914-41C1-83B9-750BD45C6E82}"/>
    <cellStyle name="Vírgula 8 3 2 2 2" xfId="344" xr:uid="{AA2B3A82-6905-4C4E-A985-378517204937}"/>
    <cellStyle name="Vírgula 8 3 2 2 20" xfId="2941" xr:uid="{C8436918-C370-4F72-8CFE-10DA608DAAF3}"/>
    <cellStyle name="Vírgula 8 3 2 2 21" xfId="3086" xr:uid="{E7793DB8-9A5E-46C8-B19B-6F2893E39FFE}"/>
    <cellStyle name="Vírgula 8 3 2 2 22" xfId="3230" xr:uid="{41BBC3B2-5F99-420F-908D-37CF4A107DE6}"/>
    <cellStyle name="Vírgula 8 3 2 2 23" xfId="3374" xr:uid="{0AAF68CB-D184-4A53-A6D7-19D7A2EA47FA}"/>
    <cellStyle name="Vírgula 8 3 2 2 24" xfId="3518" xr:uid="{348149E2-8712-4B81-A7AE-F71D1FF64EFC}"/>
    <cellStyle name="Vírgula 8 3 2 2 25" xfId="3662" xr:uid="{525356DD-4918-4C5A-B3C8-29FF0CACC923}"/>
    <cellStyle name="Vírgula 8 3 2 2 26" xfId="3806" xr:uid="{DA5BE325-AE8E-4EA5-A652-37E2DBE54C8B}"/>
    <cellStyle name="Vírgula 8 3 2 2 27" xfId="3950" xr:uid="{3F1BB43D-5E16-4222-8290-C19BA5CECE2B}"/>
    <cellStyle name="Vírgula 8 3 2 2 28" xfId="4094" xr:uid="{B34D9CE8-89E4-4389-9BBA-FFAE281624A9}"/>
    <cellStyle name="Vírgula 8 3 2 2 29" xfId="4238" xr:uid="{AB4D95C2-65E6-4A65-8338-5902C424200F}"/>
    <cellStyle name="Vírgula 8 3 2 2 3" xfId="489" xr:uid="{223ADBE2-29B7-4C9C-A400-669CEDC3B6A6}"/>
    <cellStyle name="Vírgula 8 3 2 2 30" xfId="4383" xr:uid="{9D011902-D292-4584-ACE9-AD21E5ACE246}"/>
    <cellStyle name="Vírgula 8 3 2 2 4" xfId="634" xr:uid="{8B89BC66-6ACF-43D9-A6DE-FE210DAFA4FD}"/>
    <cellStyle name="Vírgula 8 3 2 2 5" xfId="779" xr:uid="{08675C92-2D5B-4AE8-B814-DD2D3AA0F076}"/>
    <cellStyle name="Vírgula 8 3 2 2 6" xfId="923" xr:uid="{B77A4D7B-6528-4A10-B862-EE5F6CB0B39E}"/>
    <cellStyle name="Vírgula 8 3 2 2 7" xfId="1068" xr:uid="{2750F07C-E690-474D-B4E4-8980D4C93209}"/>
    <cellStyle name="Vírgula 8 3 2 2 8" xfId="1212" xr:uid="{FCB08315-4223-4E20-9C65-38DEF88FAC83}"/>
    <cellStyle name="Vírgula 8 3 2 2 9" xfId="1357" xr:uid="{E736CFD9-EE76-45F8-A02B-004735B4C26F}"/>
    <cellStyle name="Vírgula 8 3 2 20" xfId="2725" xr:uid="{9F0016F0-8F6D-4999-AA2D-DD70ED7B4891}"/>
    <cellStyle name="Vírgula 8 3 2 21" xfId="2869" xr:uid="{E4932B8C-1598-4403-9AF7-B1F1AD37A0F2}"/>
    <cellStyle name="Vírgula 8 3 2 22" xfId="3014" xr:uid="{53B9731D-B31A-41B9-8EF9-89CF66D557F3}"/>
    <cellStyle name="Vírgula 8 3 2 23" xfId="3158" xr:uid="{2A1853DC-64F4-4B74-B062-3BED46978199}"/>
    <cellStyle name="Vírgula 8 3 2 24" xfId="3302" xr:uid="{9F66D1EB-AD45-49BB-898A-4595A14A9F32}"/>
    <cellStyle name="Vírgula 8 3 2 25" xfId="3446" xr:uid="{CA0E3C80-9F21-479C-90CA-DE4EDDAEAFFF}"/>
    <cellStyle name="Vírgula 8 3 2 26" xfId="3590" xr:uid="{0678E776-8336-46C4-885C-1A301D02C1F3}"/>
    <cellStyle name="Vírgula 8 3 2 27" xfId="3734" xr:uid="{1302E940-EC41-4F04-BC43-F72C3521C06B}"/>
    <cellStyle name="Vírgula 8 3 2 28" xfId="3878" xr:uid="{5EC16608-1828-4D6D-8058-40164F9775F6}"/>
    <cellStyle name="Vírgula 8 3 2 29" xfId="4022" xr:uid="{B5CCB2E4-4C2D-4469-AD8D-916C6C2E3A68}"/>
    <cellStyle name="Vírgula 8 3 2 3" xfId="272" xr:uid="{77D29319-B72B-4E41-BEC1-42F1D1677EFA}"/>
    <cellStyle name="Vírgula 8 3 2 30" xfId="4166" xr:uid="{EE3132B5-10C1-49C2-9819-15ABF424685B}"/>
    <cellStyle name="Vírgula 8 3 2 31" xfId="4310" xr:uid="{E93F5684-32EA-497C-AFEA-26B67AC9F255}"/>
    <cellStyle name="Vírgula 8 3 2 4" xfId="417" xr:uid="{AB31AE5E-6FA5-4DB9-AFDB-EC8D3C9FC05A}"/>
    <cellStyle name="Vírgula 8 3 2 5" xfId="562" xr:uid="{2E2E3DB1-15B9-4325-9F88-A3078A784EFC}"/>
    <cellStyle name="Vírgula 8 3 2 6" xfId="707" xr:uid="{664EABEF-2EB0-4ABC-BBF5-13A60A520EF2}"/>
    <cellStyle name="Vírgula 8 3 2 7" xfId="851" xr:uid="{9EDF9128-AAF2-4B55-800A-520EC6C629ED}"/>
    <cellStyle name="Vírgula 8 3 2 8" xfId="996" xr:uid="{13099C71-3C91-4EF0-9472-0045BD7E21B3}"/>
    <cellStyle name="Vírgula 8 3 2 9" xfId="1140" xr:uid="{4391904C-9A05-42FA-A740-2377A1173880}"/>
    <cellStyle name="Vírgula 8 3 20" xfId="2545" xr:uid="{9F5FFD5A-2793-4F13-8709-1C4C1654CFCB}"/>
    <cellStyle name="Vírgula 8 3 21" xfId="2689" xr:uid="{104902A7-4DA5-4E1E-880A-2BDA28C7AFEB}"/>
    <cellStyle name="Vírgula 8 3 22" xfId="2833" xr:uid="{33E05E10-51D3-44FA-9185-39C060B01880}"/>
    <cellStyle name="Vírgula 8 3 23" xfId="2978" xr:uid="{87B2FC80-C307-4D1E-A3C5-380CCFD7D5C2}"/>
    <cellStyle name="Vírgula 8 3 24" xfId="3122" xr:uid="{C81B1A3D-8663-4F89-83A5-A458953C376E}"/>
    <cellStyle name="Vírgula 8 3 25" xfId="3266" xr:uid="{815CAD14-EEFC-4785-9CDC-65CAD23A9A4C}"/>
    <cellStyle name="Vírgula 8 3 26" xfId="3410" xr:uid="{F6D36C0B-1572-451D-B465-FB551B0F47FB}"/>
    <cellStyle name="Vírgula 8 3 27" xfId="3554" xr:uid="{B0004194-B549-4DDC-AF11-06CC20195121}"/>
    <cellStyle name="Vírgula 8 3 28" xfId="3698" xr:uid="{CE5D9B6D-248A-4862-B2FA-1C601AAB5299}"/>
    <cellStyle name="Vírgula 8 3 29" xfId="3842" xr:uid="{535713CF-7A0A-4744-B84A-D52F2DA4E1CD}"/>
    <cellStyle name="Vírgula 8 3 3" xfId="164" xr:uid="{76639828-F44E-4082-B7AC-10ACF41AE8F4}"/>
    <cellStyle name="Vírgula 8 3 3 10" xfId="1465" xr:uid="{F12CB9EA-422A-4E96-8BE7-0A5439B3F0B3}"/>
    <cellStyle name="Vírgula 8 3 3 11" xfId="1609" xr:uid="{8B0A3CD6-CB3B-4B92-81F4-6811078CE67C}"/>
    <cellStyle name="Vírgula 8 3 3 12" xfId="1753" xr:uid="{13FAFE72-EAA9-4B29-9C44-F7384771FA62}"/>
    <cellStyle name="Vírgula 8 3 3 13" xfId="1897" xr:uid="{940B5C1B-685A-4419-ABA6-6D14A7F1A392}"/>
    <cellStyle name="Vírgula 8 3 3 14" xfId="2041" xr:uid="{7ACC3F97-0D1A-4D3E-97D2-B8599650537E}"/>
    <cellStyle name="Vírgula 8 3 3 15" xfId="2185" xr:uid="{4F77BAFD-FA15-46E2-AAD4-DFC29BDFD1A2}"/>
    <cellStyle name="Vírgula 8 3 3 16" xfId="2329" xr:uid="{5EE550FB-8F79-4115-8BA3-033CCB3BB9FB}"/>
    <cellStyle name="Vírgula 8 3 3 17" xfId="2515" xr:uid="{9E7996F3-61E3-44EF-A55B-37EAC91DCF73}"/>
    <cellStyle name="Vírgula 8 3 3 18" xfId="2617" xr:uid="{D73A6883-A9DB-49D2-B314-F0C01A6D94BB}"/>
    <cellStyle name="Vírgula 8 3 3 19" xfId="2761" xr:uid="{244E99EF-824F-4E49-B85B-5094B30BB397}"/>
    <cellStyle name="Vírgula 8 3 3 2" xfId="308" xr:uid="{8FE753F3-98A9-4C00-B6BD-51630F75CD7B}"/>
    <cellStyle name="Vírgula 8 3 3 20" xfId="2905" xr:uid="{9425FA40-FBF3-4633-BFAE-6CA0174FEB37}"/>
    <cellStyle name="Vírgula 8 3 3 21" xfId="3050" xr:uid="{BCEAD74F-A6B7-41CE-94CC-C3C0D3C24AA5}"/>
    <cellStyle name="Vírgula 8 3 3 22" xfId="3194" xr:uid="{FFA23D04-2B7D-43B2-AF43-AC07838789DB}"/>
    <cellStyle name="Vírgula 8 3 3 23" xfId="3338" xr:uid="{562FD202-8F7B-431C-B6C8-EF7CEA5061B5}"/>
    <cellStyle name="Vírgula 8 3 3 24" xfId="3482" xr:uid="{2C80A55B-593A-4F9E-AE47-26B96E82D8FB}"/>
    <cellStyle name="Vírgula 8 3 3 25" xfId="3626" xr:uid="{B5EFB0DA-669A-4CC5-B77C-9A98D8B521F8}"/>
    <cellStyle name="Vírgula 8 3 3 26" xfId="3770" xr:uid="{04943A69-DDB2-4505-961E-C622EF0B20FE}"/>
    <cellStyle name="Vírgula 8 3 3 27" xfId="3914" xr:uid="{97A01C7B-D272-4EAE-B693-8BCA8E78591F}"/>
    <cellStyle name="Vírgula 8 3 3 28" xfId="4058" xr:uid="{5B7DF46F-327F-4412-982D-BD8F1FDFE27D}"/>
    <cellStyle name="Vírgula 8 3 3 29" xfId="4202" xr:uid="{91E73999-8048-4976-87F8-B52B5CF546F0}"/>
    <cellStyle name="Vírgula 8 3 3 3" xfId="453" xr:uid="{FB21D272-588D-4463-B284-CF618BD3142E}"/>
    <cellStyle name="Vírgula 8 3 3 30" xfId="4347" xr:uid="{DAD06735-2765-4A23-AA11-6E3406E36EC8}"/>
    <cellStyle name="Vírgula 8 3 3 4" xfId="598" xr:uid="{DD798EF6-6777-4D3F-A9DB-110138C6A562}"/>
    <cellStyle name="Vírgula 8 3 3 5" xfId="743" xr:uid="{00CC4643-2D5F-4356-BB87-359D56723FC6}"/>
    <cellStyle name="Vírgula 8 3 3 6" xfId="887" xr:uid="{BA18826F-B338-427E-823B-C93C6623010D}"/>
    <cellStyle name="Vírgula 8 3 3 7" xfId="1032" xr:uid="{91B773EC-E465-443A-92F4-BD10F1640647}"/>
    <cellStyle name="Vírgula 8 3 3 8" xfId="1176" xr:uid="{7E742C94-ADEC-4AE9-9251-07E5AC6CE0F8}"/>
    <cellStyle name="Vírgula 8 3 3 9" xfId="1321" xr:uid="{AB6E4BCA-4A77-4FEA-A54D-0B365E8DDB75}"/>
    <cellStyle name="Vírgula 8 3 30" xfId="3986" xr:uid="{7C862021-995F-437A-BAA6-B560CF0B31BB}"/>
    <cellStyle name="Vírgula 8 3 31" xfId="4130" xr:uid="{BB9C90D4-DF98-467E-8F25-995BE4E2D5E7}"/>
    <cellStyle name="Vírgula 8 3 32" xfId="4274" xr:uid="{C5F46B97-A70C-40D8-AE2F-1F0F896ABA51}"/>
    <cellStyle name="Vírgula 8 3 4" xfId="236" xr:uid="{B11BBDD9-FC20-4148-9AF1-1FC5DD0DDA5F}"/>
    <cellStyle name="Vírgula 8 3 5" xfId="381" xr:uid="{9DDEDEF7-6514-49F2-BD87-13CCDF97F97F}"/>
    <cellStyle name="Vírgula 8 3 6" xfId="526" xr:uid="{266E6811-E5C2-42D6-AA70-7CA4C45083AD}"/>
    <cellStyle name="Vírgula 8 3 7" xfId="671" xr:uid="{0CAC7693-6CC0-476A-9E54-91A7FEC9774D}"/>
    <cellStyle name="Vírgula 8 3 8" xfId="815" xr:uid="{2A5FE047-1169-492D-AAC6-ACD5FA1A3060}"/>
    <cellStyle name="Vírgula 8 3 9" xfId="960" xr:uid="{42B8D920-8BD4-4EE5-ABBB-1ADC5AFD64EB}"/>
    <cellStyle name="Vírgula 8 30" xfId="3680" xr:uid="{3A16BADB-B223-4ADB-9C39-3E9E04FC0E2F}"/>
    <cellStyle name="Vírgula 8 31" xfId="3824" xr:uid="{8D7392BF-6B29-4D0C-8500-CF82D9EF2D9C}"/>
    <cellStyle name="Vírgula 8 32" xfId="3968" xr:uid="{D149383F-1D36-4EC2-AC4A-88B565D8568A}"/>
    <cellStyle name="Vírgula 8 33" xfId="4112" xr:uid="{5A209F0C-8A41-46EC-B9F0-A7FAB4E65303}"/>
    <cellStyle name="Vírgula 8 34" xfId="4256" xr:uid="{949A40C6-0FFC-4CFC-B970-FB0D909F8309}"/>
    <cellStyle name="Vírgula 8 4" xfId="104" xr:uid="{7A9229EF-C090-4C34-8F96-C1A532B162CB}"/>
    <cellStyle name="Vírgula 8 4 10" xfId="1267" xr:uid="{07373C89-6B4D-4890-B073-E3553AC39685}"/>
    <cellStyle name="Vírgula 8 4 11" xfId="1411" xr:uid="{888EAB1F-5026-4C17-B55E-214E2D3816B7}"/>
    <cellStyle name="Vírgula 8 4 12" xfId="1555" xr:uid="{66760615-DCEA-4F2E-AA78-4E0F0401E195}"/>
    <cellStyle name="Vírgula 8 4 13" xfId="1699" xr:uid="{6D21E29C-DC34-4DF0-BDE8-BC8A37F21ABF}"/>
    <cellStyle name="Vírgula 8 4 14" xfId="1843" xr:uid="{1D942F3D-6580-41C1-AE44-92AC4FE375E0}"/>
    <cellStyle name="Vírgula 8 4 15" xfId="1987" xr:uid="{CDDDDAE1-41CC-4351-85C2-B80D8D372130}"/>
    <cellStyle name="Vírgula 8 4 16" xfId="2131" xr:uid="{E59603F6-1FBA-44B7-8D32-874196E721E6}"/>
    <cellStyle name="Vírgula 8 4 17" xfId="2275" xr:uid="{42343B76-389B-4FA9-8D5D-B49DEFE8941A}"/>
    <cellStyle name="Vírgula 8 4 18" xfId="2516" xr:uid="{5FE674B7-589E-4672-B6CF-1223CF2FC2F0}"/>
    <cellStyle name="Vírgula 8 4 19" xfId="2563" xr:uid="{9C6E757D-B887-44A5-8313-BBFEAA0DDD28}"/>
    <cellStyle name="Vírgula 8 4 2" xfId="182" xr:uid="{1453B723-B7CF-4816-987D-A5C29D2F7DC0}"/>
    <cellStyle name="Vírgula 8 4 2 10" xfId="1483" xr:uid="{5480C223-5C0A-448E-A014-B85B5E1505EE}"/>
    <cellStyle name="Vírgula 8 4 2 11" xfId="1627" xr:uid="{64F30C88-23E9-4EF3-BBBD-3FAA45DFAD7E}"/>
    <cellStyle name="Vírgula 8 4 2 12" xfId="1771" xr:uid="{796A19DE-765B-4357-83CC-5159695E42CD}"/>
    <cellStyle name="Vírgula 8 4 2 13" xfId="1915" xr:uid="{E6941252-0BBB-4BC0-B04A-A23E9EC9F94B}"/>
    <cellStyle name="Vírgula 8 4 2 14" xfId="2059" xr:uid="{1051A93C-2637-4AB6-88A6-31A5EA50B2FA}"/>
    <cellStyle name="Vírgula 8 4 2 15" xfId="2203" xr:uid="{BCC536EE-26AC-413F-B503-09E7FE9D85ED}"/>
    <cellStyle name="Vírgula 8 4 2 16" xfId="2347" xr:uid="{BC660FB8-24AF-4E97-8EB2-4022380F494E}"/>
    <cellStyle name="Vírgula 8 4 2 17" xfId="2517" xr:uid="{B361E170-3A1A-479F-B723-557D94647018}"/>
    <cellStyle name="Vírgula 8 4 2 18" xfId="2635" xr:uid="{AAC69B2E-1240-44CC-8F48-D4E253EAD5BD}"/>
    <cellStyle name="Vírgula 8 4 2 19" xfId="2779" xr:uid="{618426FB-E19A-4288-9843-DDEF2862BB7C}"/>
    <cellStyle name="Vírgula 8 4 2 2" xfId="326" xr:uid="{D4B0EE80-15EC-4747-8E78-EFF27816FCB7}"/>
    <cellStyle name="Vírgula 8 4 2 20" xfId="2923" xr:uid="{3E889ECA-B0B8-4F2C-AB63-0C74584F43EF}"/>
    <cellStyle name="Vírgula 8 4 2 21" xfId="3068" xr:uid="{D53B0F68-32A7-4255-A073-80022D6F1702}"/>
    <cellStyle name="Vírgula 8 4 2 22" xfId="3212" xr:uid="{BF5435BC-C355-4EA0-ABB6-AB9681CDC11D}"/>
    <cellStyle name="Vírgula 8 4 2 23" xfId="3356" xr:uid="{30CA036D-2415-49C3-AEF2-E04BBE3F5F15}"/>
    <cellStyle name="Vírgula 8 4 2 24" xfId="3500" xr:uid="{5B85E8F3-33CE-4229-AF90-3CF04C4CFE55}"/>
    <cellStyle name="Vírgula 8 4 2 25" xfId="3644" xr:uid="{0DA9C206-91C6-4E76-B1E6-EC96E190F747}"/>
    <cellStyle name="Vírgula 8 4 2 26" xfId="3788" xr:uid="{D34EFD7E-C88F-4BEB-81F1-98792B480D57}"/>
    <cellStyle name="Vírgula 8 4 2 27" xfId="3932" xr:uid="{0CBAE6C9-8477-44A5-894B-E9B7C6B16D62}"/>
    <cellStyle name="Vírgula 8 4 2 28" xfId="4076" xr:uid="{7985FA4B-D7A4-4313-8A2E-E1271D82AE0F}"/>
    <cellStyle name="Vírgula 8 4 2 29" xfId="4220" xr:uid="{9318B3B7-8DD7-4270-A7EF-2DAF5B64D477}"/>
    <cellStyle name="Vírgula 8 4 2 3" xfId="471" xr:uid="{73985777-F746-440C-837D-0876434F09C5}"/>
    <cellStyle name="Vírgula 8 4 2 30" xfId="4365" xr:uid="{D97F67E0-07B2-4B92-9BCB-6870C0C97E93}"/>
    <cellStyle name="Vírgula 8 4 2 4" xfId="616" xr:uid="{B5FD7559-0D3F-4A88-A123-E850FE74DFE6}"/>
    <cellStyle name="Vírgula 8 4 2 5" xfId="761" xr:uid="{7D4A35F8-D04C-47A8-A1B8-501916759A7A}"/>
    <cellStyle name="Vírgula 8 4 2 6" xfId="905" xr:uid="{8847E4D6-577F-4A51-869D-1AC75C41CFE8}"/>
    <cellStyle name="Vírgula 8 4 2 7" xfId="1050" xr:uid="{4AA3647C-705E-45C6-87CF-09D1F5439660}"/>
    <cellStyle name="Vírgula 8 4 2 8" xfId="1194" xr:uid="{0815D790-196F-4F13-84B5-EBA9814D35BC}"/>
    <cellStyle name="Vírgula 8 4 2 9" xfId="1339" xr:uid="{6703692D-33A4-4EB8-B39B-605BE250AA2F}"/>
    <cellStyle name="Vírgula 8 4 20" xfId="2707" xr:uid="{21B6B99A-4241-42B7-8E52-E1A59B1C5263}"/>
    <cellStyle name="Vírgula 8 4 21" xfId="2851" xr:uid="{B941C2B5-E8B4-4D86-8E99-25B360467084}"/>
    <cellStyle name="Vírgula 8 4 22" xfId="2996" xr:uid="{5EBB8EDE-8258-4A64-B05D-84347C964A49}"/>
    <cellStyle name="Vírgula 8 4 23" xfId="3140" xr:uid="{C9380483-2FCF-4CC9-905D-9E3AE47C67C6}"/>
    <cellStyle name="Vírgula 8 4 24" xfId="3284" xr:uid="{C7476177-EE52-4443-926B-CB779F9C6AE8}"/>
    <cellStyle name="Vírgula 8 4 25" xfId="3428" xr:uid="{1C99281E-FFAC-46A5-A808-42417DE6E50F}"/>
    <cellStyle name="Vírgula 8 4 26" xfId="3572" xr:uid="{4F9C62A0-6C06-40D8-BA6D-EF5B43F7151A}"/>
    <cellStyle name="Vírgula 8 4 27" xfId="3716" xr:uid="{27E6729F-AEB1-46A3-AF9B-8CCB5392367D}"/>
    <cellStyle name="Vírgula 8 4 28" xfId="3860" xr:uid="{60508D4D-6983-4337-BCA3-08950F22495B}"/>
    <cellStyle name="Vírgula 8 4 29" xfId="4004" xr:uid="{5125DC2F-0202-4721-9DA9-D4B01B46604C}"/>
    <cellStyle name="Vírgula 8 4 3" xfId="254" xr:uid="{782640D8-95AE-4187-B19A-DD6E334BE8E3}"/>
    <cellStyle name="Vírgula 8 4 30" xfId="4148" xr:uid="{67CECEAD-9791-4447-88A3-A2DC2C365C5C}"/>
    <cellStyle name="Vírgula 8 4 31" xfId="4292" xr:uid="{BCDAB836-6B99-42DE-9C2B-2D8EF849D7C8}"/>
    <cellStyle name="Vírgula 8 4 4" xfId="399" xr:uid="{1DD4CDC1-A516-41A1-9BA6-AA922BAD0384}"/>
    <cellStyle name="Vírgula 8 4 5" xfId="544" xr:uid="{120E3338-B75F-4AD3-8173-D8CDB20AB52A}"/>
    <cellStyle name="Vírgula 8 4 6" xfId="689" xr:uid="{574B02CC-C2BE-404A-ABAE-9A6921E82D9E}"/>
    <cellStyle name="Vírgula 8 4 7" xfId="833" xr:uid="{F94AB101-8F51-4D99-97C6-0507C9523A5C}"/>
    <cellStyle name="Vírgula 8 4 8" xfId="978" xr:uid="{D575CBB7-0C59-4DB7-83E8-A3C894CC20F3}"/>
    <cellStyle name="Vírgula 8 4 9" xfId="1122" xr:uid="{0566C6A4-29C1-42F5-9E38-9661399709FF}"/>
    <cellStyle name="Vírgula 8 5" xfId="146" xr:uid="{127002D2-9D07-4116-A14A-7D76BFB0830E}"/>
    <cellStyle name="Vírgula 8 5 10" xfId="1447" xr:uid="{53F22CF4-98F9-4691-8C7C-539DD76F15F5}"/>
    <cellStyle name="Vírgula 8 5 11" xfId="1591" xr:uid="{8B63742B-5A05-41E3-BA31-6EC32309332A}"/>
    <cellStyle name="Vírgula 8 5 12" xfId="1735" xr:uid="{0193EA0D-EF3B-4AE8-902A-A495174D1BE8}"/>
    <cellStyle name="Vírgula 8 5 13" xfId="1879" xr:uid="{0F56B5D0-11DF-4AF0-9F21-3D3B375F45EC}"/>
    <cellStyle name="Vírgula 8 5 14" xfId="2023" xr:uid="{C1C7F665-EBC4-4D2F-A1AC-6348F132C7F0}"/>
    <cellStyle name="Vírgula 8 5 15" xfId="2167" xr:uid="{6EC5A8E7-877F-4ECC-B86C-7607F336FF49}"/>
    <cellStyle name="Vírgula 8 5 16" xfId="2311" xr:uid="{EBE688F4-EDCF-4FAA-8815-2B455A4D94CD}"/>
    <cellStyle name="Vírgula 8 5 17" xfId="2518" xr:uid="{45C5DD9C-8894-4FD1-906D-0C4813237274}"/>
    <cellStyle name="Vírgula 8 5 18" xfId="2599" xr:uid="{515A30CE-E9AC-4F7A-9791-CF3977C4C4D8}"/>
    <cellStyle name="Vírgula 8 5 19" xfId="2743" xr:uid="{02536F2B-C46E-46E0-9CD4-B59C6708B058}"/>
    <cellStyle name="Vírgula 8 5 2" xfId="290" xr:uid="{7A530A0D-8917-4935-8225-C4279008F8CC}"/>
    <cellStyle name="Vírgula 8 5 20" xfId="2887" xr:uid="{B2C30E56-3592-4B67-95DE-5F956E656D69}"/>
    <cellStyle name="Vírgula 8 5 21" xfId="3032" xr:uid="{50507EDA-7D5B-4598-9E49-F75D16FD5BE6}"/>
    <cellStyle name="Vírgula 8 5 22" xfId="3176" xr:uid="{B827BB7C-1335-4711-9B9D-38934B7EBB7C}"/>
    <cellStyle name="Vírgula 8 5 23" xfId="3320" xr:uid="{8DB55634-C84A-4AEC-916D-31448C73BDCD}"/>
    <cellStyle name="Vírgula 8 5 24" xfId="3464" xr:uid="{77324CBF-C741-4397-94B1-CCBC984F10C3}"/>
    <cellStyle name="Vírgula 8 5 25" xfId="3608" xr:uid="{17D65263-0BB0-47E4-9E8D-12FA1D276720}"/>
    <cellStyle name="Vírgula 8 5 26" xfId="3752" xr:uid="{4A0A0272-CC71-4912-8ECC-D8944DF1EBA2}"/>
    <cellStyle name="Vírgula 8 5 27" xfId="3896" xr:uid="{AEFC3093-55ED-46AF-BA4C-67F940D21E75}"/>
    <cellStyle name="Vírgula 8 5 28" xfId="4040" xr:uid="{7AA52695-32FA-467D-BA06-AE81905F302A}"/>
    <cellStyle name="Vírgula 8 5 29" xfId="4184" xr:uid="{7F2E5870-D57D-494A-AA29-055EFCD808D6}"/>
    <cellStyle name="Vírgula 8 5 3" xfId="435" xr:uid="{F8A233CB-947B-43AE-BCEA-67998B0ACCB2}"/>
    <cellStyle name="Vírgula 8 5 30" xfId="4329" xr:uid="{54DCD548-64F6-4C89-BDEA-BF56F74208AC}"/>
    <cellStyle name="Vírgula 8 5 4" xfId="580" xr:uid="{A84319A3-1FE5-499C-946B-30877B220AA5}"/>
    <cellStyle name="Vírgula 8 5 5" xfId="725" xr:uid="{C6FAD166-83F7-4606-9BDB-6AC1639B4CBE}"/>
    <cellStyle name="Vírgula 8 5 6" xfId="869" xr:uid="{934216DA-E61E-4301-97AA-178293C0E8DB}"/>
    <cellStyle name="Vírgula 8 5 7" xfId="1014" xr:uid="{ADFD2F3B-9BFF-40A8-AD34-ED895E7740EB}"/>
    <cellStyle name="Vírgula 8 5 8" xfId="1158" xr:uid="{8135DE88-F488-4305-99A2-C90C10704BBB}"/>
    <cellStyle name="Vírgula 8 5 9" xfId="1303" xr:uid="{829C07CC-B1EF-4847-B614-F4001EA3A829}"/>
    <cellStyle name="Vírgula 8 6" xfId="218" xr:uid="{CB0E39C2-DB5A-479F-BF58-6A319FE874FF}"/>
    <cellStyle name="Vírgula 8 7" xfId="363" xr:uid="{28053EC2-76C4-4068-AE85-9994E130CB0D}"/>
    <cellStyle name="Vírgula 8 8" xfId="508" xr:uid="{4D921941-0859-4EE7-81C0-B257EF057910}"/>
    <cellStyle name="Vírgula 8 9" xfId="653" xr:uid="{3B8C620A-7AC8-4B4D-99C2-8BFF36AE9B7B}"/>
    <cellStyle name="Vírgula 9" xfId="58" xr:uid="{04C26D2C-5B21-402D-A69D-EE25588FDF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L88"/>
  <sheetViews>
    <sheetView tabSelected="1" topLeftCell="A72" zoomScaleNormal="100" workbookViewId="0">
      <selection activeCell="C83" sqref="C83"/>
    </sheetView>
  </sheetViews>
  <sheetFormatPr defaultRowHeight="15" x14ac:dyDescent="0.25"/>
  <cols>
    <col min="1" max="1" width="99" customWidth="1"/>
    <col min="2" max="2" width="16.140625" customWidth="1"/>
    <col min="3" max="3" width="15.28515625" customWidth="1"/>
    <col min="4" max="4" width="20" customWidth="1"/>
    <col min="5" max="5" width="18.28515625" customWidth="1"/>
  </cols>
  <sheetData>
    <row r="1" spans="1:5" ht="21.75" customHeight="1" x14ac:dyDescent="0.25">
      <c r="A1" s="22" t="s">
        <v>64</v>
      </c>
    </row>
    <row r="2" spans="1:5" x14ac:dyDescent="0.25">
      <c r="A2" s="48"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customHeight="1" thickBot="1" x14ac:dyDescent="0.3">
      <c r="A7" s="55"/>
      <c r="B7" s="43" t="s">
        <v>70</v>
      </c>
      <c r="C7" s="16"/>
      <c r="D7" s="16"/>
      <c r="E7" s="16"/>
    </row>
    <row r="8" spans="1:5" ht="16.5" thickBot="1" x14ac:dyDescent="0.3">
      <c r="A8" s="78">
        <v>44256</v>
      </c>
      <c r="B8" s="44"/>
      <c r="C8" s="16"/>
      <c r="D8" s="51"/>
      <c r="E8" s="16"/>
    </row>
    <row r="9" spans="1:5" ht="15.75" x14ac:dyDescent="0.25">
      <c r="A9" s="28" t="s">
        <v>1</v>
      </c>
      <c r="B9" s="99">
        <f>B10+B19+B20</f>
        <v>34673.513935469993</v>
      </c>
      <c r="C9" s="63"/>
      <c r="D9" s="63"/>
      <c r="E9" s="65"/>
    </row>
    <row r="10" spans="1:5" x14ac:dyDescent="0.25">
      <c r="A10" s="29" t="s">
        <v>2</v>
      </c>
      <c r="B10" s="57">
        <f>B11+B13</f>
        <v>34643.972834829998</v>
      </c>
      <c r="C10" s="63"/>
      <c r="D10" s="51"/>
      <c r="E10" s="51"/>
    </row>
    <row r="11" spans="1:5" ht="15.75" x14ac:dyDescent="0.25">
      <c r="A11" s="30" t="s">
        <v>3</v>
      </c>
      <c r="B11" s="57">
        <f>18360935271.5/1000000</f>
        <v>18360.935271499999</v>
      </c>
      <c r="C11" s="63"/>
      <c r="D11" s="51"/>
      <c r="E11" s="51"/>
    </row>
    <row r="12" spans="1:5" x14ac:dyDescent="0.25">
      <c r="A12" s="31" t="s">
        <v>58</v>
      </c>
      <c r="B12" s="50"/>
      <c r="C12" s="63"/>
      <c r="D12" s="62"/>
      <c r="E12" s="51"/>
    </row>
    <row r="13" spans="1:5" ht="15.75" x14ac:dyDescent="0.25">
      <c r="A13" s="30" t="s">
        <v>4</v>
      </c>
      <c r="B13" s="38">
        <f>B14+B17</f>
        <v>16283.037563329999</v>
      </c>
      <c r="C13" s="63"/>
      <c r="D13" s="51"/>
      <c r="E13" s="51"/>
    </row>
    <row r="14" spans="1:5" x14ac:dyDescent="0.25">
      <c r="A14" s="31" t="s">
        <v>5</v>
      </c>
      <c r="B14" s="57">
        <f>5244558290.26/1000000</f>
        <v>5244.5582902599999</v>
      </c>
      <c r="C14" s="63"/>
      <c r="D14" s="51"/>
      <c r="E14" s="51"/>
    </row>
    <row r="15" spans="1:5" x14ac:dyDescent="0.25">
      <c r="A15" s="31" t="s">
        <v>6</v>
      </c>
      <c r="B15" s="38"/>
      <c r="C15" s="63"/>
      <c r="D15" s="16"/>
      <c r="E15" s="51"/>
    </row>
    <row r="16" spans="1:5" x14ac:dyDescent="0.25">
      <c r="A16" s="32" t="s">
        <v>7</v>
      </c>
      <c r="B16" s="38"/>
      <c r="C16" s="63"/>
      <c r="D16" s="52"/>
      <c r="E16" s="51"/>
    </row>
    <row r="17" spans="1:5" x14ac:dyDescent="0.25">
      <c r="A17" s="31" t="s">
        <v>8</v>
      </c>
      <c r="B17" s="72">
        <v>11038.479273069999</v>
      </c>
      <c r="C17" s="63"/>
      <c r="D17" s="51"/>
      <c r="E17" s="51"/>
    </row>
    <row r="18" spans="1:5" x14ac:dyDescent="0.25">
      <c r="A18" s="32" t="s">
        <v>57</v>
      </c>
      <c r="B18" s="38"/>
      <c r="C18" s="63"/>
      <c r="D18" s="52"/>
      <c r="E18" s="51"/>
    </row>
    <row r="19" spans="1:5" x14ac:dyDescent="0.25">
      <c r="A19" s="33" t="s">
        <v>9</v>
      </c>
      <c r="B19" s="73">
        <v>1.59</v>
      </c>
      <c r="C19" s="63"/>
      <c r="D19" s="51"/>
      <c r="E19" s="51"/>
    </row>
    <row r="20" spans="1:5" x14ac:dyDescent="0.25">
      <c r="A20" s="33" t="s">
        <v>10</v>
      </c>
      <c r="B20" s="73">
        <f>27951100.64/1000000</f>
        <v>27.95110064</v>
      </c>
      <c r="C20" s="63"/>
      <c r="D20" s="51"/>
      <c r="E20" s="51"/>
    </row>
    <row r="21" spans="1:5" x14ac:dyDescent="0.25">
      <c r="A21" s="33" t="s">
        <v>15</v>
      </c>
      <c r="B21" s="37"/>
      <c r="C21" s="63"/>
      <c r="D21" s="51"/>
      <c r="E21" s="16"/>
    </row>
    <row r="22" spans="1:5" x14ac:dyDescent="0.25">
      <c r="A22" s="34" t="s">
        <v>11</v>
      </c>
      <c r="B22" s="37"/>
      <c r="C22" s="63"/>
      <c r="D22" s="16"/>
      <c r="E22" s="16"/>
    </row>
    <row r="23" spans="1:5" x14ac:dyDescent="0.25">
      <c r="A23" s="33" t="s">
        <v>12</v>
      </c>
      <c r="B23" s="37"/>
      <c r="C23" s="63"/>
      <c r="D23" s="16"/>
      <c r="E23" s="16"/>
    </row>
    <row r="24" spans="1:5" x14ac:dyDescent="0.25">
      <c r="A24" s="35" t="s">
        <v>63</v>
      </c>
      <c r="B24" s="37"/>
      <c r="C24" s="63"/>
      <c r="D24" s="16"/>
      <c r="E24" s="16"/>
    </row>
    <row r="25" spans="1:5" ht="15.75" x14ac:dyDescent="0.25">
      <c r="A25" s="36" t="s">
        <v>13</v>
      </c>
      <c r="B25" s="37"/>
      <c r="C25" s="63"/>
      <c r="D25" s="16"/>
      <c r="E25" s="16"/>
    </row>
    <row r="26" spans="1:5" x14ac:dyDescent="0.25">
      <c r="A26" s="34" t="s">
        <v>14</v>
      </c>
      <c r="B26" s="37"/>
      <c r="C26" s="63"/>
      <c r="D26" s="16"/>
      <c r="E26" s="16"/>
    </row>
    <row r="27" spans="1:5" x14ac:dyDescent="0.25">
      <c r="A27" s="34" t="s">
        <v>67</v>
      </c>
      <c r="B27" s="37"/>
      <c r="C27" s="63"/>
      <c r="D27" s="16"/>
      <c r="E27" s="16"/>
    </row>
    <row r="28" spans="1:5" s="1" customFormat="1" ht="15.75" thickBot="1" x14ac:dyDescent="0.3">
      <c r="A28" s="71" t="s">
        <v>68</v>
      </c>
      <c r="B28" s="74"/>
      <c r="C28" s="63"/>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91"/>
      <c r="B32" s="96" t="s">
        <v>20</v>
      </c>
      <c r="C32" s="97"/>
      <c r="D32" s="97"/>
      <c r="E32" s="98"/>
    </row>
    <row r="33" spans="1:9" ht="15" customHeight="1" x14ac:dyDescent="0.25">
      <c r="A33" s="92"/>
      <c r="B33" s="94" t="s">
        <v>21</v>
      </c>
      <c r="C33" s="94" t="s">
        <v>59</v>
      </c>
      <c r="D33" s="84" t="s">
        <v>22</v>
      </c>
      <c r="E33" s="84" t="s">
        <v>19</v>
      </c>
    </row>
    <row r="34" spans="1:9" ht="30.75" customHeight="1" thickBot="1" x14ac:dyDescent="0.3">
      <c r="A34" s="93"/>
      <c r="B34" s="95"/>
      <c r="C34" s="95"/>
      <c r="D34" s="85"/>
      <c r="E34" s="85"/>
    </row>
    <row r="35" spans="1:9" x14ac:dyDescent="0.25">
      <c r="A35" s="45" t="s">
        <v>61</v>
      </c>
      <c r="B35" s="16"/>
      <c r="C35" s="16"/>
      <c r="D35" s="16"/>
      <c r="E35" s="17"/>
    </row>
    <row r="36" spans="1:9" ht="15.75" x14ac:dyDescent="0.25">
      <c r="A36" s="4" t="s">
        <v>23</v>
      </c>
      <c r="B36" s="16"/>
      <c r="D36" s="16"/>
      <c r="E36" s="17"/>
    </row>
    <row r="37" spans="1:9" ht="15.75" x14ac:dyDescent="0.25">
      <c r="A37" s="5" t="s">
        <v>27</v>
      </c>
      <c r="B37" s="16"/>
      <c r="D37" s="16"/>
      <c r="E37" s="17"/>
    </row>
    <row r="38" spans="1:9" x14ac:dyDescent="0.25">
      <c r="A38" s="6" t="s">
        <v>26</v>
      </c>
      <c r="B38" s="16"/>
      <c r="D38" s="16"/>
      <c r="E38" s="17"/>
    </row>
    <row r="39" spans="1:9" ht="15.75" x14ac:dyDescent="0.25">
      <c r="A39" s="5" t="s">
        <v>25</v>
      </c>
      <c r="B39" s="16"/>
      <c r="C39" s="16"/>
      <c r="D39" s="16"/>
      <c r="E39" s="17"/>
    </row>
    <row r="40" spans="1:9" x14ac:dyDescent="0.25">
      <c r="A40" s="6" t="s">
        <v>24</v>
      </c>
      <c r="B40" s="16"/>
      <c r="C40" s="16"/>
      <c r="D40" s="16"/>
      <c r="E40" s="17"/>
    </row>
    <row r="41" spans="1:9" ht="15.75" x14ac:dyDescent="0.25">
      <c r="A41" s="7" t="s">
        <v>28</v>
      </c>
      <c r="B41" s="16"/>
      <c r="D41" s="16"/>
      <c r="E41" s="17"/>
    </row>
    <row r="42" spans="1:9" ht="15.75" x14ac:dyDescent="0.25">
      <c r="A42" s="5" t="s">
        <v>27</v>
      </c>
      <c r="B42" s="58">
        <v>-8448.811784502499</v>
      </c>
      <c r="C42" s="58">
        <v>0</v>
      </c>
      <c r="D42" s="58">
        <v>0</v>
      </c>
      <c r="E42" s="59">
        <v>-8448.811784502499</v>
      </c>
      <c r="F42" s="63"/>
      <c r="G42" s="63"/>
      <c r="H42" s="63"/>
      <c r="I42" s="63"/>
    </row>
    <row r="43" spans="1:9" x14ac:dyDescent="0.25">
      <c r="A43" s="6" t="s">
        <v>26</v>
      </c>
      <c r="B43" s="58">
        <v>-1634.0486209200001</v>
      </c>
      <c r="C43" s="58">
        <v>-441.94095892000001</v>
      </c>
      <c r="D43" s="58">
        <v>-25.501349999999999</v>
      </c>
      <c r="E43" s="59">
        <v>-1166.6063119999999</v>
      </c>
      <c r="F43" s="63"/>
      <c r="G43" s="63"/>
      <c r="H43" s="63"/>
      <c r="I43" s="63"/>
    </row>
    <row r="44" spans="1:9" ht="15.75" x14ac:dyDescent="0.25">
      <c r="A44" s="5" t="s">
        <v>25</v>
      </c>
      <c r="B44" s="16"/>
      <c r="C44" s="16"/>
      <c r="D44" s="16"/>
      <c r="E44" s="17"/>
    </row>
    <row r="45" spans="1:9" x14ac:dyDescent="0.25">
      <c r="A45" s="6" t="s">
        <v>24</v>
      </c>
      <c r="B45" s="60"/>
      <c r="C45" s="60"/>
      <c r="D45" s="60"/>
      <c r="E45" s="17"/>
    </row>
    <row r="46" spans="1:9" ht="15.75" x14ac:dyDescent="0.25">
      <c r="A46" s="39"/>
      <c r="B46" s="16"/>
      <c r="C46" s="16"/>
      <c r="E46" s="17"/>
    </row>
    <row r="47" spans="1:9" ht="30" x14ac:dyDescent="0.25">
      <c r="A47" s="2" t="s">
        <v>45</v>
      </c>
      <c r="B47" s="16"/>
      <c r="C47" s="16"/>
      <c r="D47" s="16"/>
      <c r="E47" s="17"/>
    </row>
    <row r="48" spans="1:9"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49"/>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79"/>
      <c r="B57" s="88" t="s">
        <v>20</v>
      </c>
      <c r="C57" s="89"/>
      <c r="D57" s="89"/>
      <c r="E57" s="90"/>
    </row>
    <row r="58" spans="1:5" ht="15" customHeight="1" x14ac:dyDescent="0.25">
      <c r="A58" s="80"/>
      <c r="B58" s="82" t="s">
        <v>60</v>
      </c>
      <c r="C58" s="53" t="s">
        <v>18</v>
      </c>
      <c r="D58" s="84" t="s">
        <v>22</v>
      </c>
      <c r="E58" s="86" t="s">
        <v>19</v>
      </c>
    </row>
    <row r="59" spans="1:5" ht="25.5" customHeight="1" thickBot="1" x14ac:dyDescent="0.3">
      <c r="A59" s="81"/>
      <c r="B59" s="83"/>
      <c r="C59" s="54"/>
      <c r="D59" s="85"/>
      <c r="E59" s="87"/>
    </row>
    <row r="60" spans="1:5" x14ac:dyDescent="0.25">
      <c r="A60" s="46" t="s">
        <v>34</v>
      </c>
      <c r="B60" s="16"/>
      <c r="C60" s="16"/>
      <c r="D60" s="16"/>
      <c r="E60" s="17"/>
    </row>
    <row r="61" spans="1:5" ht="15.75" x14ac:dyDescent="0.25">
      <c r="A61" s="5" t="s">
        <v>35</v>
      </c>
      <c r="B61" s="16"/>
      <c r="C61" s="16"/>
      <c r="D61" s="16"/>
      <c r="E61" s="17"/>
    </row>
    <row r="62" spans="1:5" ht="25.5" customHeight="1" x14ac:dyDescent="0.25">
      <c r="A62" s="6" t="s">
        <v>36</v>
      </c>
      <c r="B62" s="16"/>
      <c r="C62" s="16"/>
      <c r="D62" s="16"/>
      <c r="E62" s="17"/>
    </row>
    <row r="63" spans="1:5" ht="15.75" x14ac:dyDescent="0.25">
      <c r="A63" s="11" t="s">
        <v>62</v>
      </c>
      <c r="D63" s="16"/>
      <c r="E63" s="17"/>
    </row>
    <row r="64" spans="1:5" x14ac:dyDescent="0.25">
      <c r="A64" s="6" t="s">
        <v>37</v>
      </c>
      <c r="B64" s="75">
        <v>-734.50659499879998</v>
      </c>
      <c r="C64" s="58">
        <v>-75.026581009899999</v>
      </c>
      <c r="D64" s="58">
        <v>-241.83771670969998</v>
      </c>
      <c r="E64" s="76">
        <v>-417.64229727920002</v>
      </c>
    </row>
    <row r="65" spans="1:12" x14ac:dyDescent="0.25">
      <c r="A65" s="12" t="s">
        <v>38</v>
      </c>
      <c r="B65" s="60">
        <v>-561.3216916424999</v>
      </c>
      <c r="C65" s="58">
        <v>-81.281212960000005</v>
      </c>
      <c r="D65" s="58">
        <v>-192.61715719999998</v>
      </c>
      <c r="E65" s="59">
        <v>-287.4233214825</v>
      </c>
    </row>
    <row r="66" spans="1:12" ht="15.75" x14ac:dyDescent="0.25">
      <c r="A66" s="39"/>
      <c r="B66" s="19"/>
      <c r="C66" s="19"/>
      <c r="D66" s="19"/>
      <c r="E66" s="17"/>
    </row>
    <row r="67" spans="1:12" x14ac:dyDescent="0.25">
      <c r="A67" s="10" t="s">
        <v>46</v>
      </c>
      <c r="B67" s="19"/>
      <c r="C67" s="19"/>
      <c r="D67" s="19"/>
      <c r="E67" s="66"/>
    </row>
    <row r="68" spans="1:12" x14ac:dyDescent="0.25">
      <c r="A68" s="3" t="s">
        <v>47</v>
      </c>
      <c r="B68" s="60"/>
      <c r="C68" s="60"/>
      <c r="D68" s="60"/>
      <c r="E68" s="59"/>
      <c r="F68" s="63"/>
      <c r="G68" s="63"/>
      <c r="H68" s="63"/>
      <c r="I68" s="63"/>
      <c r="J68" s="63"/>
      <c r="K68" s="63"/>
      <c r="L68" s="63"/>
    </row>
    <row r="69" spans="1:12" x14ac:dyDescent="0.25">
      <c r="A69" s="8" t="s">
        <v>39</v>
      </c>
      <c r="B69" s="16"/>
      <c r="C69" s="16"/>
      <c r="D69" s="16"/>
      <c r="E69" s="17"/>
    </row>
    <row r="70" spans="1:12" ht="15.75" x14ac:dyDescent="0.25">
      <c r="A70" s="40" t="s">
        <v>40</v>
      </c>
      <c r="B70" s="16"/>
      <c r="C70" s="16"/>
      <c r="D70" s="16"/>
      <c r="E70" s="17"/>
    </row>
    <row r="71" spans="1:12" ht="15.75" x14ac:dyDescent="0.25">
      <c r="A71" s="40" t="s">
        <v>41</v>
      </c>
      <c r="B71" s="16"/>
      <c r="C71" s="16"/>
      <c r="D71" s="16"/>
      <c r="E71" s="17"/>
      <c r="F71" s="65"/>
    </row>
    <row r="72" spans="1:12" x14ac:dyDescent="0.25">
      <c r="A72" s="41" t="s">
        <v>42</v>
      </c>
      <c r="B72" s="16"/>
      <c r="D72" s="16"/>
      <c r="E72" s="17"/>
    </row>
    <row r="73" spans="1:12" ht="15.75" thickBot="1" x14ac:dyDescent="0.3">
      <c r="A73" s="42" t="s">
        <v>43</v>
      </c>
      <c r="B73" s="20"/>
      <c r="C73" s="20"/>
      <c r="D73" s="20"/>
      <c r="E73" s="21"/>
    </row>
    <row r="74" spans="1:12" x14ac:dyDescent="0.25">
      <c r="A74" s="27"/>
      <c r="B74" s="16"/>
      <c r="C74" s="16"/>
      <c r="D74" s="16"/>
      <c r="E74" s="16"/>
    </row>
    <row r="75" spans="1:12" x14ac:dyDescent="0.25">
      <c r="A75" s="27" t="s">
        <v>65</v>
      </c>
      <c r="B75" s="16"/>
      <c r="C75" s="16"/>
      <c r="D75" s="16"/>
      <c r="E75" s="16"/>
    </row>
    <row r="76" spans="1:12" ht="16.5" thickBot="1" x14ac:dyDescent="0.3">
      <c r="A76" s="25" t="s">
        <v>44</v>
      </c>
      <c r="C76" s="16"/>
      <c r="D76" s="16"/>
      <c r="E76" s="16"/>
      <c r="F76" s="67"/>
    </row>
    <row r="77" spans="1:12" ht="15.75" x14ac:dyDescent="0.25">
      <c r="A77" s="61"/>
      <c r="B77" s="43" t="s">
        <v>70</v>
      </c>
      <c r="C77" s="16"/>
      <c r="E77" s="16"/>
    </row>
    <row r="78" spans="1:12" ht="16.5" thickBot="1" x14ac:dyDescent="0.3">
      <c r="A78" s="56"/>
      <c r="B78" s="44" t="s">
        <v>71</v>
      </c>
      <c r="C78" s="16"/>
      <c r="E78" s="64"/>
    </row>
    <row r="79" spans="1:12" x14ac:dyDescent="0.25">
      <c r="A79" s="47" t="s">
        <v>49</v>
      </c>
      <c r="B79" s="68">
        <v>34673.51393547</v>
      </c>
      <c r="C79" s="63"/>
      <c r="D79" s="51"/>
      <c r="E79" s="52"/>
    </row>
    <row r="80" spans="1:12" x14ac:dyDescent="0.25">
      <c r="A80" s="13" t="s">
        <v>50</v>
      </c>
      <c r="B80" s="69">
        <v>15385.638308650001</v>
      </c>
      <c r="C80" s="63"/>
      <c r="D80" s="51"/>
      <c r="E80" s="52"/>
    </row>
    <row r="81" spans="1:5" x14ac:dyDescent="0.25">
      <c r="A81" s="14" t="s">
        <v>51</v>
      </c>
      <c r="B81" s="70">
        <v>0</v>
      </c>
      <c r="C81" s="63"/>
      <c r="D81" s="51"/>
      <c r="E81" s="52"/>
    </row>
    <row r="82" spans="1:5" x14ac:dyDescent="0.25">
      <c r="A82" s="14" t="s">
        <v>52</v>
      </c>
      <c r="B82" s="70">
        <v>0</v>
      </c>
      <c r="C82" s="63"/>
      <c r="D82" s="51"/>
      <c r="E82" s="52"/>
    </row>
    <row r="83" spans="1:5" x14ac:dyDescent="0.25">
      <c r="A83" s="14" t="s">
        <v>53</v>
      </c>
      <c r="B83" s="70">
        <v>0</v>
      </c>
      <c r="C83" s="63"/>
      <c r="D83" s="51"/>
      <c r="E83" s="52"/>
    </row>
    <row r="84" spans="1:5" x14ac:dyDescent="0.25">
      <c r="A84" s="14" t="s">
        <v>54</v>
      </c>
      <c r="B84" s="70">
        <v>0</v>
      </c>
      <c r="C84" s="63"/>
      <c r="D84" s="51"/>
      <c r="E84" s="52"/>
    </row>
    <row r="85" spans="1:5" x14ac:dyDescent="0.25">
      <c r="A85" s="14" t="s">
        <v>55</v>
      </c>
      <c r="B85" s="70">
        <v>0</v>
      </c>
      <c r="C85" s="63"/>
      <c r="D85" s="51"/>
      <c r="E85" s="52"/>
    </row>
    <row r="86" spans="1:5" ht="15.75" thickBot="1" x14ac:dyDescent="0.3">
      <c r="A86" s="15" t="s">
        <v>56</v>
      </c>
      <c r="B86" s="77">
        <v>19287.875627180001</v>
      </c>
      <c r="C86" s="63"/>
      <c r="D86" s="51"/>
      <c r="E86" s="52"/>
    </row>
    <row r="88" spans="1:5" ht="53.25" customHeight="1" x14ac:dyDescent="0.25">
      <c r="A88" s="23" t="s">
        <v>69</v>
      </c>
    </row>
  </sheetData>
  <mergeCells count="11">
    <mergeCell ref="A32:A34"/>
    <mergeCell ref="B33:B34"/>
    <mergeCell ref="C33:C34"/>
    <mergeCell ref="D33:D34"/>
    <mergeCell ref="E33:E34"/>
    <mergeCell ref="B32:E32"/>
    <mergeCell ref="A57:A59"/>
    <mergeCell ref="B58:B59"/>
    <mergeCell ref="D58:D59"/>
    <mergeCell ref="E58:E59"/>
    <mergeCell ref="B57:E57"/>
  </mergeCells>
  <phoneticPr fontId="4" type="noConversion"/>
  <dataValidations count="2">
    <dataValidation type="list" showInputMessage="1" showErrorMessage="1" sqref="B7:C7 B77" xr:uid="{B0678D9F-4F69-40B7-9EC2-B07BCFE65CEF}">
      <formula1>PeriodList</formula1>
    </dataValidation>
    <dataValidation type="list" showInputMessage="1" showErrorMessage="1" sqref="B8 B78" xr:uid="{5568E200-E398-4241-9B70-637C6C49BF28}">
      <formula1>FrequencyList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Tsuseb, Sylvester</cp:lastModifiedBy>
  <cp:lastPrinted>2020-03-17T12:53:16Z</cp:lastPrinted>
  <dcterms:created xsi:type="dcterms:W3CDTF">2020-02-13T15:18:53Z</dcterms:created>
  <dcterms:modified xsi:type="dcterms:W3CDTF">2021-04-20T12:22:48Z</dcterms:modified>
</cp:coreProperties>
</file>