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https://bankofnamibia.sharepoint.com/sites/FinancialMarketsDepartment15/Shared Documents/General/Front Office/A MONEY &amp; CAPITAL MARKET/Yield curves/Publications/2023/May/"/>
    </mc:Choice>
  </mc:AlternateContent>
  <xr:revisionPtr revIDLastSave="7" documentId="8_{144352B5-DFDB-4736-83ED-B044F147F858}" xr6:coauthVersionLast="47" xr6:coauthVersionMax="47" xr10:uidLastSave="{00DA3883-61AE-4116-B99A-EBFA90F17A6D}"/>
  <bookViews>
    <workbookView xWindow="-120" yWindow="-120" windowWidth="21840" windowHeight="13140" xr2:uid="{00000000-000D-0000-FFFF-FFFF00000000}"/>
  </bookViews>
  <sheets>
    <sheet name="Yields" sheetId="1" r:id="rId1"/>
    <sheet name="MM Rates" sheetId="2" r:id="rId2"/>
  </sheets>
  <definedNames>
    <definedName name="_xlnm.Print_Area" localSheetId="0">Yields!$A$1:$AH$84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0" i="2" l="1"/>
  <c r="B20" i="2"/>
</calcChain>
</file>

<file path=xl/sharedStrings.xml><?xml version="1.0" encoding="utf-8"?>
<sst xmlns="http://schemas.openxmlformats.org/spreadsheetml/2006/main" count="203" uniqueCount="158">
  <si>
    <t xml:space="preserve">Observed market rates </t>
  </si>
  <si>
    <t xml:space="preserve"> SA Benchmark bonds </t>
  </si>
  <si>
    <t xml:space="preserve">Nam vs SA Spreads </t>
  </si>
  <si>
    <t xml:space="preserve">YTM (%)        </t>
  </si>
  <si>
    <t xml:space="preserve">YTM (%) </t>
  </si>
  <si>
    <t>DTDΔ</t>
  </si>
  <si>
    <t>Bonds</t>
  </si>
  <si>
    <t xml:space="preserve">MTDΔ </t>
  </si>
  <si>
    <t xml:space="preserve">Spreads </t>
  </si>
  <si>
    <t xml:space="preserve"> bps</t>
  </si>
  <si>
    <t>(bps)</t>
  </si>
  <si>
    <t>GC23</t>
  </si>
  <si>
    <t>GC24</t>
  </si>
  <si>
    <t>R186</t>
  </si>
  <si>
    <t>GC25</t>
  </si>
  <si>
    <t>GC26</t>
  </si>
  <si>
    <t>GC27</t>
  </si>
  <si>
    <t>GC30</t>
  </si>
  <si>
    <t>R2030</t>
  </si>
  <si>
    <t>GC32</t>
  </si>
  <si>
    <t>R213</t>
  </si>
  <si>
    <t>GC35</t>
  </si>
  <si>
    <t>R209</t>
  </si>
  <si>
    <t>GC37</t>
  </si>
  <si>
    <t>R2037</t>
  </si>
  <si>
    <t>GC40</t>
  </si>
  <si>
    <t>R214</t>
  </si>
  <si>
    <t>GC43</t>
  </si>
  <si>
    <t>R2044</t>
  </si>
  <si>
    <t>GC45</t>
  </si>
  <si>
    <t>GC48</t>
  </si>
  <si>
    <t>R2048</t>
  </si>
  <si>
    <t>GC50</t>
  </si>
  <si>
    <t>GI25</t>
  </si>
  <si>
    <t>GI27</t>
  </si>
  <si>
    <t>GI29</t>
  </si>
  <si>
    <t>I2029</t>
  </si>
  <si>
    <t>GI33</t>
  </si>
  <si>
    <t>I2033</t>
  </si>
  <si>
    <t>GI36</t>
  </si>
  <si>
    <t>I2038</t>
  </si>
  <si>
    <t>NAM03</t>
  </si>
  <si>
    <t>NAM04</t>
  </si>
  <si>
    <t>GT364/13May22</t>
  </si>
  <si>
    <t>GT364/20May22</t>
  </si>
  <si>
    <t>GC28</t>
  </si>
  <si>
    <t>GT364/17Jun22</t>
  </si>
  <si>
    <t>GT364/24Jun22</t>
  </si>
  <si>
    <t>GT364/01Jul22</t>
  </si>
  <si>
    <t>GT364/29Jul22</t>
  </si>
  <si>
    <t>GT273/12Aug22</t>
  </si>
  <si>
    <t>GT364/19Aug22</t>
  </si>
  <si>
    <t>GT274/25Aug22</t>
  </si>
  <si>
    <t>GT365/25Aug22</t>
  </si>
  <si>
    <t>GT273/09Sep22</t>
  </si>
  <si>
    <t>GT364/09Sep22</t>
  </si>
  <si>
    <t>GT273/16Sep22</t>
  </si>
  <si>
    <t>GT364/23Sep22</t>
  </si>
  <si>
    <t>GT273/30Sep22</t>
  </si>
  <si>
    <t>GT364/30Sep22</t>
  </si>
  <si>
    <t>GT364/07Oct22</t>
  </si>
  <si>
    <t>GT273/14Oct22</t>
  </si>
  <si>
    <t>GT364/21Oct22</t>
  </si>
  <si>
    <t>GT273/28Oct22</t>
  </si>
  <si>
    <t>Note:</t>
  </si>
  <si>
    <t>GT273/04Nov22</t>
  </si>
  <si>
    <t>GT364/04Nov22</t>
  </si>
  <si>
    <t>GT273/11Nov22</t>
  </si>
  <si>
    <t>GT182/18Nov22</t>
  </si>
  <si>
    <t>GT364/18Nov22</t>
  </si>
  <si>
    <t>GT182/25Nov22</t>
  </si>
  <si>
    <t>GT273/25Nov22</t>
  </si>
  <si>
    <t>GT364/25Nov22</t>
  </si>
  <si>
    <t>GT273/02Dec22</t>
  </si>
  <si>
    <t>GT364/02Dec22</t>
  </si>
  <si>
    <t>Maturity</t>
  </si>
  <si>
    <t>Prices</t>
  </si>
  <si>
    <t>GT182/09Dec22</t>
  </si>
  <si>
    <t>GT364/09Dec22</t>
  </si>
  <si>
    <t>Nam GRN Bonds</t>
  </si>
  <si>
    <t>Coupon</t>
  </si>
  <si>
    <t>ILBS</t>
  </si>
  <si>
    <t>JSE Bonds</t>
  </si>
  <si>
    <t>GT273/16Dec22</t>
  </si>
  <si>
    <t>Bonds Latest  auction results</t>
  </si>
  <si>
    <t xml:space="preserve">Bond </t>
  </si>
  <si>
    <t>Weighted average yield</t>
  </si>
  <si>
    <t>Auction date</t>
  </si>
  <si>
    <t xml:space="preserve">Fixed Term Deposits </t>
  </si>
  <si>
    <t xml:space="preserve">Term </t>
  </si>
  <si>
    <t>1 Month</t>
  </si>
  <si>
    <t>2 Months</t>
  </si>
  <si>
    <t>3 Months</t>
  </si>
  <si>
    <t>4 Months</t>
  </si>
  <si>
    <t>5 Months</t>
  </si>
  <si>
    <t>6 Months</t>
  </si>
  <si>
    <t>7 Months</t>
  </si>
  <si>
    <t>8 Months</t>
  </si>
  <si>
    <t>9 Months</t>
  </si>
  <si>
    <t>10 Months</t>
  </si>
  <si>
    <t>11 Months</t>
  </si>
  <si>
    <t>12 Months</t>
  </si>
  <si>
    <t xml:space="preserve">NCD Rates </t>
  </si>
  <si>
    <t>18 Months</t>
  </si>
  <si>
    <t>2 Years</t>
  </si>
  <si>
    <t>3 Years</t>
  </si>
  <si>
    <t>4 Years</t>
  </si>
  <si>
    <t>5 Years</t>
  </si>
  <si>
    <t>GT273/23Dec22</t>
  </si>
  <si>
    <t>G364/06Jan23</t>
  </si>
  <si>
    <t>GT182/13Jan23</t>
  </si>
  <si>
    <t>GT273/13JAN23</t>
  </si>
  <si>
    <t>GT34/20Jan23</t>
  </si>
  <si>
    <t>GT182/20Jan23</t>
  </si>
  <si>
    <t>GT182/27Jan23</t>
  </si>
  <si>
    <t>GT273/27Jan23</t>
  </si>
  <si>
    <t>GT273/03Feb23</t>
  </si>
  <si>
    <t>GT364/03Feb23</t>
  </si>
  <si>
    <t>Fixed rates</t>
  </si>
  <si>
    <t>GT182/10Feb23</t>
  </si>
  <si>
    <t>GT273/10Feb23</t>
  </si>
  <si>
    <t>GT091/17Feb23</t>
  </si>
  <si>
    <t>GT364/17Feb23</t>
  </si>
  <si>
    <t>GT182/24Feb23</t>
  </si>
  <si>
    <t>GT273/24Feb23</t>
  </si>
  <si>
    <t>GT091/03Mar23</t>
  </si>
  <si>
    <t>GT364/03Mar23</t>
  </si>
  <si>
    <t xml:space="preserve">GT364/21Oct22 is the new benchmark for GC23 </t>
  </si>
  <si>
    <t>GT182/10Mar23</t>
  </si>
  <si>
    <t>GT091/17Mar23</t>
  </si>
  <si>
    <t>GT273/17Mar23</t>
  </si>
  <si>
    <t>GT364/17Mar23</t>
  </si>
  <si>
    <t>GT182/24Mar23</t>
  </si>
  <si>
    <t>GT273/31Mar23</t>
  </si>
  <si>
    <t>GT364/31Mar23</t>
  </si>
  <si>
    <t>Nam GRN Bills</t>
  </si>
  <si>
    <t>T-bills</t>
  </si>
  <si>
    <t>MTDΔ</t>
  </si>
  <si>
    <t>GT092/06Apr23</t>
  </si>
  <si>
    <t>GT183/06Apr23</t>
  </si>
  <si>
    <t>GT274/06Apr23</t>
  </si>
  <si>
    <t>GT365/06Apr23</t>
  </si>
  <si>
    <t>GT091/14Apr23</t>
  </si>
  <si>
    <t>GT182/14Apr23</t>
  </si>
  <si>
    <t>GT273/14Apr23</t>
  </si>
  <si>
    <t>GT364/14Apr23</t>
  </si>
  <si>
    <t>GT091/21Apr23</t>
  </si>
  <si>
    <t>GT182/21Apr23</t>
  </si>
  <si>
    <t>GT273/21Apr23</t>
  </si>
  <si>
    <t>GT364/21Apr23</t>
  </si>
  <si>
    <t>GT091/28Apr23</t>
  </si>
  <si>
    <t>GT182/28Apr23</t>
  </si>
  <si>
    <t>GT273/28Apr23</t>
  </si>
  <si>
    <t>GT364/28Apr23</t>
  </si>
  <si>
    <t>GT091/05May23</t>
  </si>
  <si>
    <t>GT182/05May23</t>
  </si>
  <si>
    <t>GT273/05May23</t>
  </si>
  <si>
    <t>GT364/05May23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</si>
</sst>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_-;\-* #,##0.00_-;_-* &quot;-&quot;??_-;_-@_-"/>
    <numFmt numFmtId="164" formatCode="_(* #,##0.00_);_(* \(#,##0.00\);_(* &quot;-&quot;??_);_(@_)"/>
    <numFmt numFmtId="165" formatCode="_-* #,##0.000_-;\-* #,##0.000_-;_-* &quot;-&quot;??_-;_-@_-"/>
    <numFmt numFmtId="166" formatCode="#,##0.0;[Red]#,##0.0"/>
    <numFmt numFmtId="167" formatCode="#,##0.00000;[Red]#,##0.00000"/>
    <numFmt numFmtId="168" formatCode="_-* #,##0_-;\-* #,##0_-;_-* &quot;-&quot;??_-;_-@_-"/>
    <numFmt numFmtId="169" formatCode="#,##0.00;[Red]#,##0.00"/>
    <numFmt numFmtId="170" formatCode="#,##0;[Red]#,##0"/>
    <numFmt numFmtId="171" formatCode="0.00000"/>
    <numFmt numFmtId="172" formatCode="_(* #,##0.0_);_(* \(#,##0.0\);_(* &quot;-&quot;??_);_(@_)"/>
    <numFmt numFmtId="173" formatCode="dd\-mmm\-yyyy"/>
  </numFmts>
  <fonts count="4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rgb="FFC00000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b/>
      <sz val="10"/>
      <color rgb="FFC00000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0"/>
      <color theme="1" tint="4.9989318521683403E-2"/>
      <name val="Arial"/>
      <family val="2"/>
    </font>
    <font>
      <b/>
      <sz val="6"/>
      <name val="Arial"/>
      <family val="2"/>
    </font>
    <font>
      <sz val="12"/>
      <name val="SWISS"/>
    </font>
    <font>
      <sz val="10"/>
      <name val="Times New Roman"/>
      <family val="1"/>
    </font>
    <font>
      <b/>
      <sz val="18"/>
      <color theme="7" tint="-0.249977111117893"/>
      <name val="Arial"/>
      <family val="2"/>
    </font>
    <font>
      <b/>
      <sz val="11"/>
      <color theme="7" tint="-0.249977111117893"/>
      <name val="Arial"/>
      <family val="2"/>
    </font>
    <font>
      <sz val="11"/>
      <color theme="7" tint="-0.249977111117893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9"/>
      <name val="Calibri"/>
      <family val="2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8"/>
      <name val="Calibri"/>
      <family val="2"/>
      <scheme val="minor"/>
    </font>
    <font>
      <b/>
      <sz val="10"/>
      <color rgb="FF800000"/>
      <name val="Arial"/>
      <family val="2"/>
    </font>
    <font>
      <b/>
      <sz val="12"/>
      <color rgb="FF800000"/>
      <name val="Arial"/>
      <family val="2"/>
    </font>
    <font>
      <b/>
      <sz val="18"/>
      <color theme="0"/>
      <name val="Arial"/>
      <family val="2"/>
    </font>
    <font>
      <b/>
      <sz val="11"/>
      <color theme="0"/>
      <name val="Arial"/>
      <family val="2"/>
    </font>
    <font>
      <b/>
      <sz val="11"/>
      <color rgb="FF800000"/>
      <name val="Arial"/>
      <family val="2"/>
    </font>
    <font>
      <b/>
      <sz val="11"/>
      <color rgb="FF800000"/>
      <name val="Calibri"/>
      <family val="2"/>
      <scheme val="minor"/>
    </font>
    <font>
      <sz val="11"/>
      <color rgb="FF800000"/>
      <name val="Arial"/>
      <family val="2"/>
    </font>
    <font>
      <sz val="10"/>
      <color indexed="8"/>
      <name val="Arial"/>
      <family val="2"/>
    </font>
    <font>
      <b/>
      <sz val="12"/>
      <color rgb="FFC00000"/>
      <name val="Arial"/>
      <family val="2"/>
    </font>
    <font>
      <sz val="18"/>
      <color theme="3"/>
      <name val="Calibri Light"/>
      <family val="2"/>
      <scheme val="major"/>
    </font>
    <font>
      <b/>
      <sz val="10"/>
      <color rgb="FFFF0000"/>
      <name val="Arial"/>
      <family val="2"/>
    </font>
    <font>
      <sz val="10"/>
      <name val="Arial"/>
    </font>
  </fonts>
  <fills count="3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4F81BD"/>
        <bgColor indexed="64"/>
      </patternFill>
    </fill>
    <fill>
      <patternFill patternType="solid">
        <fgColor rgb="FFF3F7F3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0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  <xf numFmtId="0" fontId="1" fillId="0" borderId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2" fillId="0" borderId="0"/>
    <xf numFmtId="0" fontId="12" fillId="0" borderId="0"/>
    <xf numFmtId="0" fontId="16" fillId="0" borderId="9" applyNumberFormat="0" applyFill="0" applyAlignment="0" applyProtection="0"/>
    <xf numFmtId="0" fontId="17" fillId="0" borderId="10" applyNumberFormat="0" applyFill="0" applyAlignment="0" applyProtection="0"/>
    <xf numFmtId="0" fontId="18" fillId="0" borderId="11" applyNumberFormat="0" applyFill="0" applyAlignment="0" applyProtection="0"/>
    <xf numFmtId="0" fontId="18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9" borderId="12" applyNumberFormat="0" applyAlignment="0" applyProtection="0"/>
    <xf numFmtId="0" fontId="22" fillId="10" borderId="13" applyNumberFormat="0" applyAlignment="0" applyProtection="0"/>
    <xf numFmtId="0" fontId="23" fillId="10" borderId="12" applyNumberFormat="0" applyAlignment="0" applyProtection="0"/>
    <xf numFmtId="0" fontId="24" fillId="0" borderId="14" applyNumberFormat="0" applyFill="0" applyAlignment="0" applyProtection="0"/>
    <xf numFmtId="0" fontId="25" fillId="11" borderId="15" applyNumberFormat="0" applyAlignment="0" applyProtection="0"/>
    <xf numFmtId="0" fontId="26" fillId="0" borderId="0" applyNumberFormat="0" applyFill="0" applyBorder="0" applyAlignment="0" applyProtection="0"/>
    <xf numFmtId="0" fontId="1" fillId="12" borderId="16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17" applyNumberFormat="0" applyFill="0" applyAlignment="0" applyProtection="0"/>
    <xf numFmtId="0" fontId="2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29" fillId="16" borderId="0" applyNumberFormat="0" applyBorder="0" applyAlignment="0" applyProtection="0"/>
    <xf numFmtId="0" fontId="29" fillId="20" borderId="0" applyNumberFormat="0" applyBorder="0" applyAlignment="0" applyProtection="0"/>
    <xf numFmtId="0" fontId="29" fillId="24" borderId="0" applyNumberFormat="0" applyBorder="0" applyAlignment="0" applyProtection="0"/>
    <xf numFmtId="0" fontId="29" fillId="28" borderId="0" applyNumberFormat="0" applyBorder="0" applyAlignment="0" applyProtection="0"/>
    <xf numFmtId="0" fontId="29" fillId="32" borderId="0" applyNumberFormat="0" applyBorder="0" applyAlignment="0" applyProtection="0"/>
    <xf numFmtId="0" fontId="29" fillId="36" borderId="0" applyNumberFormat="0" applyBorder="0" applyAlignment="0" applyProtection="0"/>
    <xf numFmtId="0" fontId="30" fillId="37" borderId="0"/>
    <xf numFmtId="0" fontId="32" fillId="8" borderId="0" applyNumberFormat="0" applyBorder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0" fontId="45" fillId="0" borderId="0"/>
  </cellStyleXfs>
  <cellXfs count="173">
    <xf numFmtId="0" fontId="0" fillId="0" borderId="0" xfId="0"/>
    <xf numFmtId="165" fontId="2" fillId="2" borderId="2" xfId="1" applyNumberFormat="1" applyFont="1" applyFill="1" applyBorder="1" applyAlignment="1">
      <alignment vertical="center"/>
    </xf>
    <xf numFmtId="165" fontId="2" fillId="2" borderId="0" xfId="1" applyNumberFormat="1" applyFont="1" applyFill="1" applyBorder="1" applyAlignment="1">
      <alignment vertical="center"/>
    </xf>
    <xf numFmtId="165" fontId="3" fillId="2" borderId="3" xfId="1" applyNumberFormat="1" applyFont="1" applyFill="1" applyBorder="1" applyAlignment="1">
      <alignment vertical="center"/>
    </xf>
    <xf numFmtId="165" fontId="3" fillId="2" borderId="0" xfId="1" applyNumberFormat="1" applyFont="1" applyFill="1" applyBorder="1" applyAlignment="1">
      <alignment vertical="center"/>
    </xf>
    <xf numFmtId="165" fontId="4" fillId="2" borderId="0" xfId="1" applyNumberFormat="1" applyFont="1" applyFill="1" applyBorder="1" applyAlignment="1">
      <alignment vertical="center" wrapText="1"/>
    </xf>
    <xf numFmtId="165" fontId="3" fillId="2" borderId="0" xfId="1" applyNumberFormat="1" applyFont="1" applyFill="1" applyBorder="1" applyAlignment="1">
      <alignment vertical="center" wrapText="1"/>
    </xf>
    <xf numFmtId="165" fontId="4" fillId="2" borderId="3" xfId="1" applyNumberFormat="1" applyFont="1" applyFill="1" applyBorder="1" applyAlignment="1">
      <alignment vertical="center"/>
    </xf>
    <xf numFmtId="165" fontId="4" fillId="2" borderId="0" xfId="1" applyNumberFormat="1" applyFont="1" applyFill="1" applyBorder="1" applyAlignment="1">
      <alignment vertical="center"/>
    </xf>
    <xf numFmtId="165" fontId="4" fillId="2" borderId="0" xfId="1" applyNumberFormat="1" applyFont="1" applyFill="1" applyBorder="1" applyAlignment="1">
      <alignment horizontal="center" vertical="center" wrapText="1"/>
    </xf>
    <xf numFmtId="165" fontId="4" fillId="2" borderId="0" xfId="1" applyNumberFormat="1" applyFont="1" applyFill="1" applyBorder="1" applyAlignment="1">
      <alignment horizontal="left" vertical="center" wrapText="1"/>
    </xf>
    <xf numFmtId="165" fontId="3" fillId="2" borderId="4" xfId="1" applyNumberFormat="1" applyFont="1" applyFill="1" applyBorder="1" applyAlignment="1">
      <alignment vertical="center"/>
    </xf>
    <xf numFmtId="15" fontId="7" fillId="3" borderId="0" xfId="1" applyNumberFormat="1" applyFont="1" applyFill="1" applyBorder="1" applyAlignment="1">
      <alignment horizontal="center" vertical="center"/>
    </xf>
    <xf numFmtId="166" fontId="5" fillId="3" borderId="0" xfId="1" applyNumberFormat="1" applyFont="1" applyFill="1" applyBorder="1" applyAlignment="1">
      <alignment horizontal="center" vertical="center"/>
    </xf>
    <xf numFmtId="2" fontId="8" fillId="3" borderId="0" xfId="2" applyNumberFormat="1" applyFont="1" applyFill="1" applyBorder="1" applyAlignment="1">
      <alignment horizontal="center" vertical="center"/>
    </xf>
    <xf numFmtId="169" fontId="7" fillId="3" borderId="0" xfId="1" applyNumberFormat="1" applyFont="1" applyFill="1" applyBorder="1" applyAlignment="1">
      <alignment horizontal="center" vertical="center"/>
    </xf>
    <xf numFmtId="166" fontId="7" fillId="3" borderId="0" xfId="1" applyNumberFormat="1" applyFont="1" applyFill="1" applyBorder="1" applyAlignment="1">
      <alignment horizontal="center" vertical="center"/>
    </xf>
    <xf numFmtId="168" fontId="10" fillId="3" borderId="0" xfId="1" applyNumberFormat="1" applyFont="1" applyFill="1" applyBorder="1" applyAlignment="1">
      <alignment vertical="center"/>
    </xf>
    <xf numFmtId="165" fontId="8" fillId="3" borderId="0" xfId="1" applyNumberFormat="1" applyFont="1" applyFill="1" applyBorder="1" applyAlignment="1">
      <alignment horizontal="center" vertical="center"/>
    </xf>
    <xf numFmtId="165" fontId="8" fillId="3" borderId="0" xfId="1" applyNumberFormat="1" applyFont="1" applyFill="1" applyBorder="1" applyAlignment="1">
      <alignment vertical="center"/>
    </xf>
    <xf numFmtId="15" fontId="8" fillId="3" borderId="0" xfId="1" applyNumberFormat="1" applyFont="1" applyFill="1" applyBorder="1" applyAlignment="1">
      <alignment horizontal="center" vertical="center"/>
    </xf>
    <xf numFmtId="15" fontId="6" fillId="2" borderId="6" xfId="1" applyNumberFormat="1" applyFont="1" applyFill="1" applyBorder="1" applyAlignment="1">
      <alignment horizontal="center" vertical="center"/>
    </xf>
    <xf numFmtId="166" fontId="6" fillId="2" borderId="6" xfId="1" applyNumberFormat="1" applyFont="1" applyFill="1" applyBorder="1" applyAlignment="1">
      <alignment horizontal="center" vertical="center"/>
    </xf>
    <xf numFmtId="166" fontId="6" fillId="3" borderId="0" xfId="1" applyNumberFormat="1" applyFont="1" applyFill="1" applyBorder="1" applyAlignment="1">
      <alignment horizontal="center" vertical="center"/>
    </xf>
    <xf numFmtId="165" fontId="4" fillId="2" borderId="4" xfId="1" applyNumberFormat="1" applyFont="1" applyFill="1" applyBorder="1" applyAlignment="1">
      <alignment vertical="center"/>
    </xf>
    <xf numFmtId="0" fontId="0" fillId="3" borderId="2" xfId="0" applyFill="1" applyBorder="1"/>
    <xf numFmtId="0" fontId="0" fillId="0" borderId="0" xfId="0" applyAlignment="1">
      <alignment horizontal="center"/>
    </xf>
    <xf numFmtId="15" fontId="8" fillId="3" borderId="4" xfId="1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vertical="center"/>
    </xf>
    <xf numFmtId="165" fontId="8" fillId="3" borderId="4" xfId="1" applyNumberFormat="1" applyFont="1" applyFill="1" applyBorder="1" applyAlignment="1">
      <alignment vertical="center"/>
    </xf>
    <xf numFmtId="167" fontId="7" fillId="3" borderId="4" xfId="1" applyNumberFormat="1" applyFont="1" applyFill="1" applyBorder="1" applyAlignment="1">
      <alignment horizontal="center" vertical="center"/>
    </xf>
    <xf numFmtId="167" fontId="7" fillId="3" borderId="0" xfId="1" applyNumberFormat="1" applyFont="1" applyFill="1" applyBorder="1" applyAlignment="1">
      <alignment horizontal="center" vertical="center"/>
    </xf>
    <xf numFmtId="0" fontId="0" fillId="3" borderId="0" xfId="0" applyFill="1"/>
    <xf numFmtId="170" fontId="5" fillId="4" borderId="0" xfId="1" applyNumberFormat="1" applyFont="1" applyFill="1" applyBorder="1" applyAlignment="1">
      <alignment horizontal="center" vertical="center"/>
    </xf>
    <xf numFmtId="165" fontId="3" fillId="2" borderId="2" xfId="1" applyNumberFormat="1" applyFont="1" applyFill="1" applyBorder="1" applyAlignment="1">
      <alignment vertical="center"/>
    </xf>
    <xf numFmtId="165" fontId="3" fillId="2" borderId="7" xfId="1" applyNumberFormat="1" applyFont="1" applyFill="1" applyBorder="1" applyAlignment="1">
      <alignment vertical="center"/>
    </xf>
    <xf numFmtId="165" fontId="3" fillId="2" borderId="4" xfId="1" applyNumberFormat="1" applyFont="1" applyFill="1" applyBorder="1" applyAlignment="1">
      <alignment vertical="center" wrapText="1"/>
    </xf>
    <xf numFmtId="165" fontId="4" fillId="2" borderId="3" xfId="1" applyNumberFormat="1" applyFont="1" applyFill="1" applyBorder="1" applyAlignment="1">
      <alignment horizontal="center" vertical="center"/>
    </xf>
    <xf numFmtId="166" fontId="7" fillId="4" borderId="6" xfId="1" applyNumberFormat="1" applyFont="1" applyFill="1" applyBorder="1" applyAlignment="1">
      <alignment horizontal="center" vertical="center"/>
    </xf>
    <xf numFmtId="165" fontId="13" fillId="5" borderId="2" xfId="1" applyNumberFormat="1" applyFont="1" applyFill="1" applyBorder="1" applyAlignment="1">
      <alignment vertical="center"/>
    </xf>
    <xf numFmtId="165" fontId="14" fillId="5" borderId="2" xfId="1" applyNumberFormat="1" applyFont="1" applyFill="1" applyBorder="1" applyAlignment="1">
      <alignment vertical="center"/>
    </xf>
    <xf numFmtId="0" fontId="15" fillId="5" borderId="2" xfId="0" applyFont="1" applyFill="1" applyBorder="1"/>
    <xf numFmtId="165" fontId="14" fillId="5" borderId="7" xfId="1" applyNumberFormat="1" applyFont="1" applyFill="1" applyBorder="1" applyAlignment="1">
      <alignment vertical="center"/>
    </xf>
    <xf numFmtId="165" fontId="13" fillId="5" borderId="1" xfId="1" applyNumberFormat="1" applyFont="1" applyFill="1" applyBorder="1" applyAlignment="1">
      <alignment vertical="center"/>
    </xf>
    <xf numFmtId="165" fontId="14" fillId="5" borderId="5" xfId="1" applyNumberFormat="1" applyFont="1" applyFill="1" applyBorder="1" applyAlignment="1">
      <alignment vertical="center"/>
    </xf>
    <xf numFmtId="165" fontId="14" fillId="5" borderId="6" xfId="1" applyNumberFormat="1" applyFont="1" applyFill="1" applyBorder="1" applyAlignment="1">
      <alignment vertical="center"/>
    </xf>
    <xf numFmtId="165" fontId="14" fillId="5" borderId="6" xfId="1" applyNumberFormat="1" applyFont="1" applyFill="1" applyBorder="1" applyAlignment="1">
      <alignment horizontal="center" vertical="center"/>
    </xf>
    <xf numFmtId="165" fontId="14" fillId="5" borderId="6" xfId="1" applyNumberFormat="1" applyFont="1" applyFill="1" applyBorder="1" applyAlignment="1">
      <alignment horizontal="left" vertical="center" wrapText="1"/>
    </xf>
    <xf numFmtId="165" fontId="14" fillId="5" borderId="8" xfId="1" applyNumberFormat="1" applyFont="1" applyFill="1" applyBorder="1" applyAlignment="1">
      <alignment vertical="center"/>
    </xf>
    <xf numFmtId="165" fontId="2" fillId="5" borderId="5" xfId="1" applyNumberFormat="1" applyFont="1" applyFill="1" applyBorder="1" applyAlignment="1">
      <alignment vertical="center"/>
    </xf>
    <xf numFmtId="165" fontId="13" fillId="5" borderId="2" xfId="1" applyNumberFormat="1" applyFont="1" applyFill="1" applyBorder="1" applyAlignment="1">
      <alignment horizontal="center" vertical="center"/>
    </xf>
    <xf numFmtId="165" fontId="35" fillId="3" borderId="0" xfId="1" applyNumberFormat="1" applyFont="1" applyFill="1" applyBorder="1" applyAlignment="1">
      <alignment vertical="center"/>
    </xf>
    <xf numFmtId="0" fontId="29" fillId="5" borderId="1" xfId="0" applyFont="1" applyFill="1" applyBorder="1"/>
    <xf numFmtId="165" fontId="36" fillId="5" borderId="2" xfId="1" applyNumberFormat="1" applyFont="1" applyFill="1" applyBorder="1" applyAlignment="1">
      <alignment horizontal="center" vertical="center"/>
    </xf>
    <xf numFmtId="165" fontId="36" fillId="5" borderId="7" xfId="1" applyNumberFormat="1" applyFont="1" applyFill="1" applyBorder="1" applyAlignment="1">
      <alignment vertical="center"/>
    </xf>
    <xf numFmtId="165" fontId="37" fillId="5" borderId="2" xfId="1" applyNumberFormat="1" applyFont="1" applyFill="1" applyBorder="1" applyAlignment="1">
      <alignment vertical="center"/>
    </xf>
    <xf numFmtId="165" fontId="35" fillId="2" borderId="1" xfId="1" applyNumberFormat="1" applyFont="1" applyFill="1" applyBorder="1" applyAlignment="1">
      <alignment vertical="center"/>
    </xf>
    <xf numFmtId="165" fontId="35" fillId="2" borderId="3" xfId="1" applyNumberFormat="1" applyFont="1" applyFill="1" applyBorder="1" applyAlignment="1">
      <alignment vertical="center"/>
    </xf>
    <xf numFmtId="165" fontId="38" fillId="2" borderId="0" xfId="1" applyNumberFormat="1" applyFont="1" applyFill="1" applyBorder="1" applyAlignment="1">
      <alignment vertical="center"/>
    </xf>
    <xf numFmtId="167" fontId="34" fillId="3" borderId="0" xfId="1" applyNumberFormat="1" applyFont="1" applyFill="1" applyBorder="1" applyAlignment="1">
      <alignment horizontal="center" vertical="center"/>
    </xf>
    <xf numFmtId="166" fontId="5" fillId="38" borderId="3" xfId="1" applyNumberFormat="1" applyFont="1" applyFill="1" applyBorder="1" applyAlignment="1">
      <alignment horizontal="center" vertical="center"/>
    </xf>
    <xf numFmtId="15" fontId="7" fillId="38" borderId="0" xfId="1" applyNumberFormat="1" applyFont="1" applyFill="1" applyBorder="1" applyAlignment="1">
      <alignment horizontal="center" vertical="center"/>
    </xf>
    <xf numFmtId="167" fontId="7" fillId="38" borderId="0" xfId="1" applyNumberFormat="1" applyFont="1" applyFill="1" applyBorder="1" applyAlignment="1">
      <alignment horizontal="center" vertical="center"/>
    </xf>
    <xf numFmtId="170" fontId="5" fillId="38" borderId="0" xfId="1" applyNumberFormat="1" applyFont="1" applyFill="1" applyBorder="1" applyAlignment="1">
      <alignment horizontal="center" vertical="center"/>
    </xf>
    <xf numFmtId="169" fontId="7" fillId="38" borderId="0" xfId="1" applyNumberFormat="1" applyFont="1" applyFill="1" applyBorder="1" applyAlignment="1">
      <alignment horizontal="center" vertical="center"/>
    </xf>
    <xf numFmtId="170" fontId="5" fillId="38" borderId="4" xfId="1" applyNumberFormat="1" applyFont="1" applyFill="1" applyBorder="1" applyAlignment="1">
      <alignment horizontal="center" vertical="center"/>
    </xf>
    <xf numFmtId="166" fontId="7" fillId="38" borderId="0" xfId="1" applyNumberFormat="1" applyFont="1" applyFill="1" applyBorder="1" applyAlignment="1">
      <alignment horizontal="center" vertical="center"/>
    </xf>
    <xf numFmtId="166" fontId="5" fillId="38" borderId="0" xfId="1" applyNumberFormat="1" applyFont="1" applyFill="1" applyBorder="1" applyAlignment="1">
      <alignment horizontal="center" vertical="center"/>
    </xf>
    <xf numFmtId="166" fontId="8" fillId="4" borderId="0" xfId="1" applyNumberFormat="1" applyFont="1" applyFill="1" applyBorder="1" applyAlignment="1">
      <alignment horizontal="center" vertical="center"/>
    </xf>
    <xf numFmtId="166" fontId="7" fillId="4" borderId="0" xfId="1" applyNumberFormat="1" applyFont="1" applyFill="1" applyBorder="1" applyAlignment="1">
      <alignment horizontal="center" vertical="center"/>
    </xf>
    <xf numFmtId="0" fontId="0" fillId="3" borderId="5" xfId="0" applyFill="1" applyBorder="1"/>
    <xf numFmtId="0" fontId="0" fillId="3" borderId="6" xfId="0" applyFill="1" applyBorder="1"/>
    <xf numFmtId="15" fontId="34" fillId="3" borderId="0" xfId="1" applyNumberFormat="1" applyFont="1" applyFill="1" applyBorder="1" applyAlignment="1">
      <alignment horizontal="center" vertical="center"/>
    </xf>
    <xf numFmtId="172" fontId="0" fillId="3" borderId="0" xfId="1" applyNumberFormat="1" applyFont="1" applyFill="1" applyBorder="1"/>
    <xf numFmtId="0" fontId="0" fillId="3" borderId="18" xfId="0" applyFill="1" applyBorder="1"/>
    <xf numFmtId="0" fontId="0" fillId="3" borderId="19" xfId="0" applyFill="1" applyBorder="1"/>
    <xf numFmtId="0" fontId="28" fillId="3" borderId="20" xfId="0" applyFont="1" applyFill="1" applyBorder="1"/>
    <xf numFmtId="15" fontId="40" fillId="3" borderId="20" xfId="1" applyNumberFormat="1" applyFont="1" applyFill="1" applyBorder="1" applyAlignment="1">
      <alignment horizontal="left" vertical="center"/>
    </xf>
    <xf numFmtId="0" fontId="0" fillId="3" borderId="20" xfId="0" applyFill="1" applyBorder="1"/>
    <xf numFmtId="0" fontId="0" fillId="0" borderId="20" xfId="0" applyBorder="1"/>
    <xf numFmtId="0" fontId="0" fillId="3" borderId="21" xfId="0" applyFill="1" applyBorder="1"/>
    <xf numFmtId="0" fontId="0" fillId="3" borderId="22" xfId="0" applyFill="1" applyBorder="1"/>
    <xf numFmtId="15" fontId="40" fillId="3" borderId="0" xfId="1" applyNumberFormat="1" applyFont="1" applyFill="1" applyBorder="1" applyAlignment="1">
      <alignment horizontal="left" vertical="center"/>
    </xf>
    <xf numFmtId="0" fontId="0" fillId="3" borderId="23" xfId="0" applyFill="1" applyBorder="1"/>
    <xf numFmtId="0" fontId="0" fillId="3" borderId="24" xfId="0" applyFill="1" applyBorder="1"/>
    <xf numFmtId="0" fontId="0" fillId="3" borderId="25" xfId="0" applyFill="1" applyBorder="1"/>
    <xf numFmtId="15" fontId="40" fillId="3" borderId="24" xfId="1" applyNumberFormat="1" applyFont="1" applyFill="1" applyBorder="1" applyAlignment="1">
      <alignment horizontal="left" vertical="center"/>
    </xf>
    <xf numFmtId="166" fontId="5" fillId="3" borderId="0" xfId="52" applyNumberFormat="1" applyFont="1" applyFill="1" applyBorder="1" applyAlignment="1">
      <alignment horizontal="center" vertical="center"/>
    </xf>
    <xf numFmtId="15" fontId="6" fillId="2" borderId="6" xfId="52" applyNumberFormat="1" applyFont="1" applyFill="1" applyBorder="1" applyAlignment="1">
      <alignment horizontal="center" vertical="center"/>
    </xf>
    <xf numFmtId="167" fontId="7" fillId="3" borderId="0" xfId="52" applyNumberFormat="1" applyFont="1" applyFill="1" applyBorder="1" applyAlignment="1">
      <alignment horizontal="center" vertical="center"/>
    </xf>
    <xf numFmtId="170" fontId="5" fillId="3" borderId="0" xfId="52" applyNumberFormat="1" applyFont="1" applyFill="1" applyBorder="1" applyAlignment="1">
      <alignment horizontal="center" vertical="center"/>
    </xf>
    <xf numFmtId="173" fontId="41" fillId="3" borderId="2" xfId="0" applyNumberFormat="1" applyFont="1" applyFill="1" applyBorder="1" applyAlignment="1">
      <alignment horizontal="right"/>
    </xf>
    <xf numFmtId="167" fontId="7" fillId="3" borderId="2" xfId="52" applyNumberFormat="1" applyFont="1" applyFill="1" applyBorder="1" applyAlignment="1">
      <alignment horizontal="center" vertical="center"/>
    </xf>
    <xf numFmtId="169" fontId="7" fillId="3" borderId="0" xfId="52" applyNumberFormat="1" applyFont="1" applyFill="1" applyBorder="1" applyAlignment="1">
      <alignment horizontal="center" vertical="center"/>
    </xf>
    <xf numFmtId="166" fontId="8" fillId="3" borderId="0" xfId="52" applyNumberFormat="1" applyFont="1" applyFill="1" applyBorder="1" applyAlignment="1">
      <alignment horizontal="center" vertical="center"/>
    </xf>
    <xf numFmtId="166" fontId="6" fillId="2" borderId="6" xfId="52" applyNumberFormat="1" applyFont="1" applyFill="1" applyBorder="1" applyAlignment="1">
      <alignment horizontal="center" vertical="center"/>
    </xf>
    <xf numFmtId="15" fontId="6" fillId="3" borderId="6" xfId="52" applyNumberFormat="1" applyFont="1" applyFill="1" applyBorder="1" applyAlignment="1">
      <alignment horizontal="center" vertical="center"/>
    </xf>
    <xf numFmtId="169" fontId="7" fillId="3" borderId="2" xfId="52" applyNumberFormat="1" applyFont="1" applyFill="1" applyBorder="1" applyAlignment="1">
      <alignment horizontal="center" vertical="center"/>
    </xf>
    <xf numFmtId="15" fontId="7" fillId="3" borderId="2" xfId="52" applyNumberFormat="1" applyFont="1" applyFill="1" applyBorder="1" applyAlignment="1">
      <alignment horizontal="center" vertical="center"/>
    </xf>
    <xf numFmtId="166" fontId="7" fillId="3" borderId="2" xfId="52" applyNumberFormat="1" applyFont="1" applyFill="1" applyBorder="1" applyAlignment="1">
      <alignment horizontal="center" vertical="center"/>
    </xf>
    <xf numFmtId="166" fontId="9" fillId="3" borderId="0" xfId="52" applyNumberFormat="1" applyFont="1" applyFill="1" applyBorder="1" applyAlignment="1">
      <alignment horizontal="center" vertical="center"/>
    </xf>
    <xf numFmtId="15" fontId="8" fillId="3" borderId="0" xfId="52" applyNumberFormat="1" applyFont="1" applyFill="1" applyBorder="1" applyAlignment="1">
      <alignment horizontal="center" vertical="center"/>
    </xf>
    <xf numFmtId="166" fontId="6" fillId="2" borderId="6" xfId="52" applyNumberFormat="1" applyFont="1" applyFill="1" applyBorder="1" applyAlignment="1">
      <alignment horizontal="center" vertical="center" wrapText="1"/>
    </xf>
    <xf numFmtId="15" fontId="6" fillId="2" borderId="8" xfId="52" applyNumberFormat="1" applyFont="1" applyFill="1" applyBorder="1" applyAlignment="1">
      <alignment horizontal="center" vertical="center"/>
    </xf>
    <xf numFmtId="166" fontId="7" fillId="3" borderId="0" xfId="52" applyNumberFormat="1" applyFont="1" applyFill="1" applyBorder="1" applyAlignment="1">
      <alignment horizontal="center" vertical="center"/>
    </xf>
    <xf numFmtId="166" fontId="9" fillId="3" borderId="2" xfId="52" applyNumberFormat="1" applyFont="1" applyFill="1" applyBorder="1" applyAlignment="1">
      <alignment horizontal="center" vertical="center"/>
    </xf>
    <xf numFmtId="166" fontId="7" fillId="3" borderId="7" xfId="52" applyNumberFormat="1" applyFont="1" applyFill="1" applyBorder="1" applyAlignment="1">
      <alignment horizontal="center" vertical="center"/>
    </xf>
    <xf numFmtId="0" fontId="0" fillId="3" borderId="4" xfId="0" applyFill="1" applyBorder="1"/>
    <xf numFmtId="166" fontId="44" fillId="3" borderId="0" xfId="52" applyNumberFormat="1" applyFont="1" applyFill="1" applyBorder="1" applyAlignment="1">
      <alignment horizontal="center" vertical="center"/>
    </xf>
    <xf numFmtId="15" fontId="6" fillId="2" borderId="5" xfId="1" applyNumberFormat="1" applyFont="1" applyFill="1" applyBorder="1" applyAlignment="1">
      <alignment horizontal="center" vertical="center"/>
    </xf>
    <xf numFmtId="15" fontId="6" fillId="2" borderId="0" xfId="1" applyNumberFormat="1" applyFont="1" applyFill="1" applyBorder="1" applyAlignment="1">
      <alignment horizontal="center" vertical="center"/>
    </xf>
    <xf numFmtId="166" fontId="5" fillId="3" borderId="1" xfId="1" applyNumberFormat="1" applyFont="1" applyFill="1" applyBorder="1" applyAlignment="1">
      <alignment horizontal="center" vertical="center"/>
    </xf>
    <xf numFmtId="167" fontId="7" fillId="3" borderId="2" xfId="1" applyNumberFormat="1" applyFont="1" applyFill="1" applyBorder="1" applyAlignment="1">
      <alignment horizontal="center" vertical="center"/>
    </xf>
    <xf numFmtId="170" fontId="5" fillId="3" borderId="2" xfId="1" applyNumberFormat="1" applyFont="1" applyFill="1" applyBorder="1" applyAlignment="1">
      <alignment horizontal="center" vertical="center"/>
    </xf>
    <xf numFmtId="166" fontId="5" fillId="3" borderId="3" xfId="1" applyNumberFormat="1" applyFont="1" applyFill="1" applyBorder="1" applyAlignment="1">
      <alignment horizontal="center" vertical="center"/>
    </xf>
    <xf numFmtId="170" fontId="5" fillId="3" borderId="0" xfId="1" applyNumberFormat="1" applyFont="1" applyFill="1" applyBorder="1" applyAlignment="1">
      <alignment horizontal="center" vertical="center"/>
    </xf>
    <xf numFmtId="166" fontId="5" fillId="0" borderId="3" xfId="1" applyNumberFormat="1" applyFont="1" applyFill="1" applyBorder="1" applyAlignment="1">
      <alignment horizontal="center" vertical="center"/>
    </xf>
    <xf numFmtId="0" fontId="0" fillId="3" borderId="7" xfId="0" applyFill="1" applyBorder="1"/>
    <xf numFmtId="0" fontId="0" fillId="0" borderId="4" xfId="0" applyBorder="1"/>
    <xf numFmtId="165" fontId="14" fillId="5" borderId="26" xfId="1" applyNumberFormat="1" applyFont="1" applyFill="1" applyBorder="1" applyAlignment="1">
      <alignment vertical="center"/>
    </xf>
    <xf numFmtId="165" fontId="14" fillId="5" borderId="27" xfId="1" applyNumberFormat="1" applyFont="1" applyFill="1" applyBorder="1" applyAlignment="1">
      <alignment vertical="center"/>
    </xf>
    <xf numFmtId="165" fontId="38" fillId="2" borderId="26" xfId="1" applyNumberFormat="1" applyFont="1" applyFill="1" applyBorder="1" applyAlignment="1">
      <alignment vertical="center"/>
    </xf>
    <xf numFmtId="165" fontId="38" fillId="2" borderId="24" xfId="1" applyNumberFormat="1" applyFont="1" applyFill="1" applyBorder="1" applyAlignment="1">
      <alignment vertical="center"/>
    </xf>
    <xf numFmtId="15" fontId="6" fillId="2" borderId="27" xfId="52" applyNumberFormat="1" applyFont="1" applyFill="1" applyBorder="1" applyAlignment="1">
      <alignment horizontal="center" vertical="center"/>
    </xf>
    <xf numFmtId="166" fontId="7" fillId="3" borderId="26" xfId="52" applyNumberFormat="1" applyFont="1" applyFill="1" applyBorder="1" applyAlignment="1">
      <alignment horizontal="center" vertical="center"/>
    </xf>
    <xf numFmtId="170" fontId="5" fillId="3" borderId="24" xfId="52" applyNumberFormat="1" applyFont="1" applyFill="1" applyBorder="1" applyAlignment="1">
      <alignment horizontal="center" vertical="center"/>
    </xf>
    <xf numFmtId="166" fontId="7" fillId="38" borderId="24" xfId="1" applyNumberFormat="1" applyFont="1" applyFill="1" applyBorder="1" applyAlignment="1">
      <alignment horizontal="center" vertical="center"/>
    </xf>
    <xf numFmtId="165" fontId="42" fillId="2" borderId="1" xfId="1" applyNumberFormat="1" applyFont="1" applyFill="1" applyBorder="1" applyAlignment="1">
      <alignment vertical="center"/>
    </xf>
    <xf numFmtId="165" fontId="5" fillId="2" borderId="5" xfId="52" applyNumberFormat="1" applyFont="1" applyFill="1" applyBorder="1" applyAlignment="1">
      <alignment vertical="center"/>
    </xf>
    <xf numFmtId="165" fontId="3" fillId="3" borderId="1" xfId="52" applyNumberFormat="1" applyFont="1" applyFill="1" applyBorder="1" applyAlignment="1">
      <alignment vertical="center"/>
    </xf>
    <xf numFmtId="166" fontId="5" fillId="3" borderId="3" xfId="52" applyNumberFormat="1" applyFont="1" applyFill="1" applyBorder="1" applyAlignment="1">
      <alignment horizontal="center" vertical="center"/>
    </xf>
    <xf numFmtId="167" fontId="5" fillId="3" borderId="4" xfId="52" applyNumberFormat="1" applyFont="1" applyFill="1" applyBorder="1" applyAlignment="1">
      <alignment horizontal="center" vertical="center"/>
    </xf>
    <xf numFmtId="167" fontId="7" fillId="3" borderId="4" xfId="52" applyNumberFormat="1" applyFont="1" applyFill="1" applyBorder="1" applyAlignment="1">
      <alignment horizontal="center" vertical="center"/>
    </xf>
    <xf numFmtId="165" fontId="3" fillId="3" borderId="3" xfId="52" applyNumberFormat="1" applyFont="1" applyFill="1" applyBorder="1" applyAlignment="1">
      <alignment vertical="center"/>
    </xf>
    <xf numFmtId="0" fontId="0" fillId="3" borderId="3" xfId="0" applyFill="1" applyBorder="1"/>
    <xf numFmtId="0" fontId="0" fillId="3" borderId="1" xfId="0" applyFill="1" applyBorder="1"/>
    <xf numFmtId="0" fontId="28" fillId="3" borderId="3" xfId="0" applyFont="1" applyFill="1" applyBorder="1"/>
    <xf numFmtId="2" fontId="0" fillId="3" borderId="0" xfId="0" applyNumberFormat="1" applyFill="1"/>
    <xf numFmtId="167" fontId="7" fillId="3" borderId="7" xfId="1" applyNumberFormat="1" applyFont="1" applyFill="1" applyBorder="1" applyAlignment="1">
      <alignment horizontal="center" vertical="center"/>
    </xf>
    <xf numFmtId="173" fontId="41" fillId="3" borderId="0" xfId="0" applyNumberFormat="1" applyFont="1" applyFill="1" applyAlignment="1">
      <alignment horizontal="right"/>
    </xf>
    <xf numFmtId="166" fontId="5" fillId="3" borderId="5" xfId="1" applyNumberFormat="1" applyFont="1" applyFill="1" applyBorder="1" applyAlignment="1">
      <alignment horizontal="center" vertical="center"/>
    </xf>
    <xf numFmtId="173" fontId="41" fillId="3" borderId="6" xfId="0" applyNumberFormat="1" applyFont="1" applyFill="1" applyBorder="1" applyAlignment="1">
      <alignment horizontal="right"/>
    </xf>
    <xf numFmtId="167" fontId="7" fillId="3" borderId="6" xfId="1" applyNumberFormat="1" applyFont="1" applyFill="1" applyBorder="1" applyAlignment="1">
      <alignment horizontal="center" vertical="center"/>
    </xf>
    <xf numFmtId="170" fontId="5" fillId="3" borderId="6" xfId="1" applyNumberFormat="1" applyFont="1" applyFill="1" applyBorder="1" applyAlignment="1">
      <alignment horizontal="center" vertical="center"/>
    </xf>
    <xf numFmtId="167" fontId="7" fillId="3" borderId="8" xfId="1" applyNumberFormat="1" applyFont="1" applyFill="1" applyBorder="1" applyAlignment="1">
      <alignment horizontal="center" vertical="center"/>
    </xf>
    <xf numFmtId="0" fontId="39" fillId="3" borderId="0" xfId="0" applyFont="1" applyFill="1"/>
    <xf numFmtId="15" fontId="39" fillId="3" borderId="0" xfId="0" applyNumberFormat="1" applyFont="1" applyFill="1"/>
    <xf numFmtId="0" fontId="28" fillId="3" borderId="0" xfId="0" applyFont="1" applyFill="1"/>
    <xf numFmtId="171" fontId="0" fillId="3" borderId="0" xfId="0" applyNumberFormat="1" applyFill="1"/>
    <xf numFmtId="167" fontId="0" fillId="3" borderId="0" xfId="0" applyNumberFormat="1" applyFill="1"/>
    <xf numFmtId="0" fontId="7" fillId="3" borderId="0" xfId="0" applyFont="1" applyFill="1"/>
    <xf numFmtId="0" fontId="8" fillId="3" borderId="0" xfId="0" applyFont="1" applyFill="1" applyAlignment="1">
      <alignment vertical="center"/>
    </xf>
    <xf numFmtId="0" fontId="8" fillId="3" borderId="0" xfId="0" applyFont="1" applyFill="1" applyAlignment="1">
      <alignment horizontal="center" vertical="center"/>
    </xf>
    <xf numFmtId="0" fontId="0" fillId="0" borderId="6" xfId="0" applyBorder="1"/>
    <xf numFmtId="0" fontId="0" fillId="0" borderId="8" xfId="0" applyBorder="1"/>
    <xf numFmtId="165" fontId="35" fillId="2" borderId="5" xfId="1" applyNumberFormat="1" applyFont="1" applyFill="1" applyBorder="1" applyAlignment="1">
      <alignment vertical="center"/>
    </xf>
    <xf numFmtId="0" fontId="0" fillId="3" borderId="28" xfId="0" applyFill="1" applyBorder="1"/>
    <xf numFmtId="0" fontId="0" fillId="3" borderId="29" xfId="0" applyFill="1" applyBorder="1"/>
    <xf numFmtId="0" fontId="0" fillId="3" borderId="30" xfId="0" applyFill="1" applyBorder="1"/>
    <xf numFmtId="167" fontId="7" fillId="38" borderId="4" xfId="1" applyNumberFormat="1" applyFont="1" applyFill="1" applyBorder="1" applyAlignment="1">
      <alignment horizontal="center" vertical="center"/>
    </xf>
    <xf numFmtId="165" fontId="3" fillId="3" borderId="1" xfId="1" applyNumberFormat="1" applyFont="1" applyFill="1" applyBorder="1" applyAlignment="1">
      <alignment vertical="center"/>
    </xf>
    <xf numFmtId="169" fontId="7" fillId="3" borderId="2" xfId="1" applyNumberFormat="1" applyFont="1" applyFill="1" applyBorder="1" applyAlignment="1">
      <alignment horizontal="center" vertical="center"/>
    </xf>
    <xf numFmtId="15" fontId="7" fillId="3" borderId="2" xfId="1" applyNumberFormat="1" applyFont="1" applyFill="1" applyBorder="1" applyAlignment="1">
      <alignment horizontal="center" vertical="center"/>
    </xf>
    <xf numFmtId="166" fontId="7" fillId="3" borderId="2" xfId="1" applyNumberFormat="1" applyFont="1" applyFill="1" applyBorder="1" applyAlignment="1">
      <alignment horizontal="center" vertical="center"/>
    </xf>
    <xf numFmtId="165" fontId="8" fillId="3" borderId="2" xfId="1" applyNumberFormat="1" applyFont="1" applyFill="1" applyBorder="1" applyAlignment="1">
      <alignment horizontal="center" vertical="center"/>
    </xf>
    <xf numFmtId="165" fontId="8" fillId="3" borderId="2" xfId="1" applyNumberFormat="1" applyFont="1" applyFill="1" applyBorder="1" applyAlignment="1">
      <alignment vertical="center"/>
    </xf>
    <xf numFmtId="168" fontId="10" fillId="3" borderId="2" xfId="1" applyNumberFormat="1" applyFont="1" applyFill="1" applyBorder="1" applyAlignment="1">
      <alignment vertical="center"/>
    </xf>
    <xf numFmtId="15" fontId="8" fillId="3" borderId="2" xfId="1" applyNumberFormat="1" applyFont="1" applyFill="1" applyBorder="1" applyAlignment="1">
      <alignment horizontal="center" vertical="center"/>
    </xf>
    <xf numFmtId="15" fontId="8" fillId="3" borderId="7" xfId="1" applyNumberFormat="1" applyFont="1" applyFill="1" applyBorder="1" applyAlignment="1">
      <alignment horizontal="center" vertical="center"/>
    </xf>
    <xf numFmtId="165" fontId="8" fillId="3" borderId="3" xfId="1" applyNumberFormat="1" applyFont="1" applyFill="1" applyBorder="1" applyAlignment="1">
      <alignment vertical="center"/>
    </xf>
    <xf numFmtId="0" fontId="0" fillId="0" borderId="3" xfId="0" applyBorder="1"/>
    <xf numFmtId="165" fontId="4" fillId="2" borderId="0" xfId="1" applyNumberFormat="1" applyFont="1" applyFill="1" applyBorder="1" applyAlignment="1">
      <alignment horizontal="center" vertical="center" wrapText="1"/>
    </xf>
    <xf numFmtId="165" fontId="4" fillId="2" borderId="24" xfId="1" applyNumberFormat="1" applyFont="1" applyFill="1" applyBorder="1" applyAlignment="1">
      <alignment horizontal="center" vertical="center" wrapText="1"/>
    </xf>
  </cellXfs>
  <cellStyles count="60">
    <cellStyle name="20% - Accent1" xfId="25" builtinId="30" customBuiltin="1"/>
    <cellStyle name="20% - Accent2" xfId="28" builtinId="34" customBuiltin="1"/>
    <cellStyle name="20% - Accent3" xfId="31" builtinId="38" customBuiltin="1"/>
    <cellStyle name="20% - Accent4" xfId="34" builtinId="42" customBuiltin="1"/>
    <cellStyle name="20% - Accent5" xfId="37" builtinId="46" customBuiltin="1"/>
    <cellStyle name="20% - Accent6" xfId="40" builtinId="50" customBuiltin="1"/>
    <cellStyle name="40% - Accent1" xfId="26" builtinId="31" customBuiltin="1"/>
    <cellStyle name="40% - Accent2" xfId="29" builtinId="35" customBuiltin="1"/>
    <cellStyle name="40% - Accent3" xfId="32" builtinId="39" customBuiltin="1"/>
    <cellStyle name="40% - Accent4" xfId="35" builtinId="43" customBuiltin="1"/>
    <cellStyle name="40% - Accent5" xfId="38" builtinId="47" customBuiltin="1"/>
    <cellStyle name="40% - Accent6" xfId="41" builtinId="51" customBuiltin="1"/>
    <cellStyle name="60% - Accent1 2" xfId="42" xr:uid="{1E533036-F4AF-463D-8918-B711D6EF4041}"/>
    <cellStyle name="60% - Accent2 2" xfId="43" xr:uid="{AE8C0763-1F1E-48E4-8B53-7AEE2E635EEE}"/>
    <cellStyle name="60% - Accent3 2" xfId="44" xr:uid="{102F0E37-1FB8-4364-9545-8AEEF5864DB0}"/>
    <cellStyle name="60% - Accent4 2" xfId="45" xr:uid="{15802084-0212-4CCE-87A2-761DD9807528}"/>
    <cellStyle name="60% - Accent5 2" xfId="46" xr:uid="{0EA4BDD7-45E9-40CD-8B0E-7D32DF0FAF5F}"/>
    <cellStyle name="60% - Accent6 2" xfId="47" xr:uid="{7CDEFEB1-C5F4-477D-A007-7450C1131CCD}"/>
    <cellStyle name="Accent1" xfId="24" builtinId="29" customBuiltin="1"/>
    <cellStyle name="Accent2" xfId="27" builtinId="33" customBuiltin="1"/>
    <cellStyle name="Accent3" xfId="30" builtinId="37" customBuiltin="1"/>
    <cellStyle name="Accent4" xfId="33" builtinId="41" customBuiltin="1"/>
    <cellStyle name="Accent5" xfId="36" builtinId="45" customBuiltin="1"/>
    <cellStyle name="Accent6" xfId="39" builtinId="49" customBuiltin="1"/>
    <cellStyle name="Bad" xfId="14" builtinId="27" customBuiltin="1"/>
    <cellStyle name="blp_column_header" xfId="48" xr:uid="{631FC102-057E-47FF-8DC4-AE154B459573}"/>
    <cellStyle name="Calculation" xfId="17" builtinId="22" customBuiltin="1"/>
    <cellStyle name="Check Cell" xfId="19" builtinId="23" customBuiltin="1"/>
    <cellStyle name="Comma" xfId="1" builtinId="3"/>
    <cellStyle name="Comma 2" xfId="5" xr:uid="{00000000-0005-0000-0000-000001000000}"/>
    <cellStyle name="Comma 2 2" xfId="52" xr:uid="{6FB0B1CD-A2AC-458E-AF1D-DB2536ADDD33}"/>
    <cellStyle name="Comma 2 2 2" xfId="57" xr:uid="{0CC11A74-82F7-4C11-A186-4F000FBEA8A3}"/>
    <cellStyle name="Comma 2 3" xfId="54" xr:uid="{0F08B22F-C507-491A-BF68-4AFB2B66E9C1}"/>
    <cellStyle name="Comma 2 5" xfId="6" xr:uid="{00000000-0005-0000-0000-000002000000}"/>
    <cellStyle name="Comma 2 5 2" xfId="55" xr:uid="{979960CD-39A9-4CD9-9596-7FF85BF95AD1}"/>
    <cellStyle name="Comma 3" xfId="51" xr:uid="{353DD7F2-FFA9-4C9E-8774-4C988BBB2F6E}"/>
    <cellStyle name="Comma 3 2" xfId="56" xr:uid="{3C59B0ED-A357-4A9A-A47A-E33E3CFFA054}"/>
    <cellStyle name="Explanatory Text" xfId="22" builtinId="53" customBuiltin="1"/>
    <cellStyle name="Good" xfId="13" builtinId="26" customBuiltin="1"/>
    <cellStyle name="Heading 1" xfId="9" builtinId="16" customBuiltin="1"/>
    <cellStyle name="Heading 2" xfId="10" builtinId="17" customBuiltin="1"/>
    <cellStyle name="Heading 3" xfId="11" builtinId="18" customBuiltin="1"/>
    <cellStyle name="Heading 4" xfId="12" builtinId="19" customBuiltin="1"/>
    <cellStyle name="Input" xfId="15" builtinId="20" customBuiltin="1"/>
    <cellStyle name="Linked Cell" xfId="18" builtinId="24" customBuiltin="1"/>
    <cellStyle name="Neutral 2" xfId="49" xr:uid="{B70C984D-DAF4-4A7C-9F87-24178BF5413F}"/>
    <cellStyle name="Normal" xfId="0" builtinId="0"/>
    <cellStyle name="Normal 2" xfId="58" xr:uid="{1E39ABF9-3914-4F16-BAA5-813979F38958}"/>
    <cellStyle name="Normal 2 2" xfId="59" xr:uid="{D9A2FA6F-1446-4394-8A54-666948B29275}"/>
    <cellStyle name="Normal 2 2 2" xfId="7" xr:uid="{00000000-0005-0000-0000-000004000000}"/>
    <cellStyle name="Normal 3" xfId="4" xr:uid="{00000000-0005-0000-0000-000005000000}"/>
    <cellStyle name="Normal 4 2" xfId="8" xr:uid="{00000000-0005-0000-0000-000006000000}"/>
    <cellStyle name="Normal 7" xfId="3" xr:uid="{00000000-0005-0000-0000-000007000000}"/>
    <cellStyle name="Note" xfId="21" builtinId="10" customBuiltin="1"/>
    <cellStyle name="Output" xfId="16" builtinId="21" customBuiltin="1"/>
    <cellStyle name="Percent" xfId="2" builtinId="5"/>
    <cellStyle name="Title" xfId="53" builtinId="15" customBuiltin="1"/>
    <cellStyle name="Title 2" xfId="50" xr:uid="{DF5A26D8-F336-4F39-BB4A-55AEDE9A302A}"/>
    <cellStyle name="Total" xfId="23" builtinId="25" customBuiltin="1"/>
    <cellStyle name="Warning Text" xfId="20" builtinId="11" customBuiltin="1"/>
  </cellStyles>
  <dxfs count="0"/>
  <tableStyles count="0" defaultTableStyle="TableStyleMedium2" defaultPivotStyle="PivotStyleLight16"/>
  <colors>
    <mruColors>
      <color rgb="FF800000"/>
      <color rgb="FFF3F7F3"/>
      <color rgb="FFE7EEE6"/>
      <color rgb="FFEAF4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02427841638276E-2"/>
          <c:y val="0.10521942753317393"/>
          <c:w val="0.85823248332779645"/>
          <c:h val="0.73554413441625166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Yields!$AB$5</c:f>
              <c:strCache>
                <c:ptCount val="1"/>
                <c:pt idx="0">
                  <c:v> Spreads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Yields!$K$9:$K$23</c:f>
              <c:strCache>
                <c:ptCount val="15"/>
                <c:pt idx="0">
                  <c:v>GC23</c:v>
                </c:pt>
                <c:pt idx="1">
                  <c:v>GC24</c:v>
                </c:pt>
                <c:pt idx="2">
                  <c:v>GC25</c:v>
                </c:pt>
                <c:pt idx="3">
                  <c:v>GC26</c:v>
                </c:pt>
                <c:pt idx="4">
                  <c:v>GC27</c:v>
                </c:pt>
                <c:pt idx="5">
                  <c:v>GC28</c:v>
                </c:pt>
                <c:pt idx="6">
                  <c:v>GC30</c:v>
                </c:pt>
                <c:pt idx="7">
                  <c:v>GC32</c:v>
                </c:pt>
                <c:pt idx="8">
                  <c:v>GC35</c:v>
                </c:pt>
                <c:pt idx="9">
                  <c:v>GC37</c:v>
                </c:pt>
                <c:pt idx="10">
                  <c:v>GC40</c:v>
                </c:pt>
                <c:pt idx="11">
                  <c:v>GC43</c:v>
                </c:pt>
                <c:pt idx="12">
                  <c:v>GC45</c:v>
                </c:pt>
                <c:pt idx="13">
                  <c:v>GC48</c:v>
                </c:pt>
                <c:pt idx="14">
                  <c:v>GC50</c:v>
                </c:pt>
              </c:strCache>
            </c:strRef>
          </c:cat>
          <c:val>
            <c:numRef>
              <c:f>Yields!$AC$9:$AC$23</c:f>
              <c:numCache>
                <c:formatCode>#,##0;[Red]#,##0</c:formatCode>
                <c:ptCount val="15"/>
                <c:pt idx="0">
                  <c:v>10.7689847671395</c:v>
                </c:pt>
                <c:pt idx="3">
                  <c:v>31.384774209331745</c:v>
                </c:pt>
                <c:pt idx="4">
                  <c:v>70.803943291034159</c:v>
                </c:pt>
                <c:pt idx="5">
                  <c:v>2.0014247155348386</c:v>
                </c:pt>
                <c:pt idx="6">
                  <c:v>45.983793880767898</c:v>
                </c:pt>
                <c:pt idx="7">
                  <c:v>49.990790720682199</c:v>
                </c:pt>
                <c:pt idx="8">
                  <c:v>72.774479127239289</c:v>
                </c:pt>
                <c:pt idx="9">
                  <c:v>145.58414283994151</c:v>
                </c:pt>
                <c:pt idx="10">
                  <c:v>139.32251353844373</c:v>
                </c:pt>
                <c:pt idx="11">
                  <c:v>132.34477183296428</c:v>
                </c:pt>
                <c:pt idx="12">
                  <c:v>176.81510628746491</c:v>
                </c:pt>
                <c:pt idx="13">
                  <c:v>195.74171432068647</c:v>
                </c:pt>
                <c:pt idx="14">
                  <c:v>205.00443277289423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CA-4CA0-9E20-5F875BAA38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719687912"/>
        <c:axId val="727798456"/>
      </c:barChart>
      <c:lineChart>
        <c:grouping val="standard"/>
        <c:varyColors val="0"/>
        <c:ser>
          <c:idx val="0"/>
          <c:order val="0"/>
          <c:tx>
            <c:strRef>
              <c:f>Yields!$P$6</c:f>
              <c:strCache>
                <c:ptCount val="1"/>
                <c:pt idx="0">
                  <c:v>08-May-23</c:v>
                </c:pt>
              </c:strCache>
            </c:strRef>
          </c:tx>
          <c:spPr>
            <a:ln w="38100" cap="rnd">
              <a:solidFill>
                <a:srgbClr val="8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38100">
                <a:solidFill>
                  <a:srgbClr val="800000"/>
                </a:solidFill>
              </a:ln>
              <a:effectLst/>
            </c:spPr>
          </c:marker>
          <c:cat>
            <c:strRef>
              <c:f>Yields!$K$9:$K$23</c:f>
              <c:strCache>
                <c:ptCount val="15"/>
                <c:pt idx="0">
                  <c:v>GC23</c:v>
                </c:pt>
                <c:pt idx="1">
                  <c:v>GC24</c:v>
                </c:pt>
                <c:pt idx="2">
                  <c:v>GC25</c:v>
                </c:pt>
                <c:pt idx="3">
                  <c:v>GC26</c:v>
                </c:pt>
                <c:pt idx="4">
                  <c:v>GC27</c:v>
                </c:pt>
                <c:pt idx="5">
                  <c:v>GC28</c:v>
                </c:pt>
                <c:pt idx="6">
                  <c:v>GC30</c:v>
                </c:pt>
                <c:pt idx="7">
                  <c:v>GC32</c:v>
                </c:pt>
                <c:pt idx="8">
                  <c:v>GC35</c:v>
                </c:pt>
                <c:pt idx="9">
                  <c:v>GC37</c:v>
                </c:pt>
                <c:pt idx="10">
                  <c:v>GC40</c:v>
                </c:pt>
                <c:pt idx="11">
                  <c:v>GC43</c:v>
                </c:pt>
                <c:pt idx="12">
                  <c:v>GC45</c:v>
                </c:pt>
                <c:pt idx="13">
                  <c:v>GC48</c:v>
                </c:pt>
                <c:pt idx="14">
                  <c:v>GC50</c:v>
                </c:pt>
              </c:strCache>
            </c:strRef>
          </c:cat>
          <c:val>
            <c:numRef>
              <c:f>Yields!$P$9:$P$23</c:f>
              <c:numCache>
                <c:formatCode>#,##0.00000;[Red]#,##0.00000</c:formatCode>
                <c:ptCount val="15"/>
                <c:pt idx="0">
                  <c:v>8.6869598476713961</c:v>
                </c:pt>
                <c:pt idx="1">
                  <c:v>7.942102266707435</c:v>
                </c:pt>
                <c:pt idx="2">
                  <c:v>8.8005628759955137</c:v>
                </c:pt>
                <c:pt idx="3">
                  <c:v>9.0513477420933182</c:v>
                </c:pt>
                <c:pt idx="4">
                  <c:v>9.4455394329103424</c:v>
                </c:pt>
                <c:pt idx="5">
                  <c:v>10.167514247155349</c:v>
                </c:pt>
                <c:pt idx="6">
                  <c:v>10.60733793880768</c:v>
                </c:pt>
                <c:pt idx="7">
                  <c:v>11.104907907206822</c:v>
                </c:pt>
                <c:pt idx="8">
                  <c:v>12.235244791272393</c:v>
                </c:pt>
                <c:pt idx="9">
                  <c:v>13.205831428399415</c:v>
                </c:pt>
                <c:pt idx="10">
                  <c:v>13.273215135384437</c:v>
                </c:pt>
                <c:pt idx="11">
                  <c:v>13.393447718329643</c:v>
                </c:pt>
                <c:pt idx="12">
                  <c:v>13.838151062874649</c:v>
                </c:pt>
                <c:pt idx="13">
                  <c:v>13.952397143206865</c:v>
                </c:pt>
                <c:pt idx="14">
                  <c:v>14.045024327728942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92-41EA-AB62-117CE9B85E81}"/>
            </c:ext>
          </c:extLst>
        </c:ser>
        <c:ser>
          <c:idx val="1"/>
          <c:order val="1"/>
          <c:tx>
            <c:strRef>
              <c:f>Yields!$N$6</c:f>
              <c:strCache>
                <c:ptCount val="1"/>
                <c:pt idx="0">
                  <c:v>28-Apr-23</c:v>
                </c:pt>
              </c:strCache>
            </c:strRef>
          </c:tx>
          <c:spPr>
            <a:ln w="38100" cap="rnd">
              <a:solidFill>
                <a:srgbClr val="00206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38100">
                <a:solidFill>
                  <a:srgbClr val="002060"/>
                </a:solidFill>
              </a:ln>
              <a:effectLst/>
            </c:spPr>
          </c:marker>
          <c:cat>
            <c:strRef>
              <c:f>Yields!$K$9:$K$23</c:f>
              <c:strCache>
                <c:ptCount val="15"/>
                <c:pt idx="0">
                  <c:v>GC23</c:v>
                </c:pt>
                <c:pt idx="1">
                  <c:v>GC24</c:v>
                </c:pt>
                <c:pt idx="2">
                  <c:v>GC25</c:v>
                </c:pt>
                <c:pt idx="3">
                  <c:v>GC26</c:v>
                </c:pt>
                <c:pt idx="4">
                  <c:v>GC27</c:v>
                </c:pt>
                <c:pt idx="5">
                  <c:v>GC28</c:v>
                </c:pt>
                <c:pt idx="6">
                  <c:v>GC30</c:v>
                </c:pt>
                <c:pt idx="7">
                  <c:v>GC32</c:v>
                </c:pt>
                <c:pt idx="8">
                  <c:v>GC35</c:v>
                </c:pt>
                <c:pt idx="9">
                  <c:v>GC37</c:v>
                </c:pt>
                <c:pt idx="10">
                  <c:v>GC40</c:v>
                </c:pt>
                <c:pt idx="11">
                  <c:v>GC43</c:v>
                </c:pt>
                <c:pt idx="12">
                  <c:v>GC45</c:v>
                </c:pt>
                <c:pt idx="13">
                  <c:v>GC48</c:v>
                </c:pt>
                <c:pt idx="14">
                  <c:v>GC50</c:v>
                </c:pt>
              </c:strCache>
            </c:strRef>
          </c:cat>
          <c:val>
            <c:numRef>
              <c:f>Yields!$N$9:$N$23</c:f>
              <c:numCache>
                <c:formatCode>#,##0.00000;[Red]#,##0.00000</c:formatCode>
                <c:ptCount val="15"/>
                <c:pt idx="0">
                  <c:v>8.5495628900256229</c:v>
                </c:pt>
                <c:pt idx="1">
                  <c:v>8.1416924558850141</c:v>
                </c:pt>
                <c:pt idx="2">
                  <c:v>8.8239640832471071</c:v>
                </c:pt>
                <c:pt idx="3">
                  <c:v>9.0569489474646154</c:v>
                </c:pt>
                <c:pt idx="4">
                  <c:v>9.5429378963664995</c:v>
                </c:pt>
                <c:pt idx="5">
                  <c:v>10.449574792773515</c:v>
                </c:pt>
                <c:pt idx="6">
                  <c:v>10.856393853931269</c:v>
                </c:pt>
                <c:pt idx="7">
                  <c:v>11.500875161838886</c:v>
                </c:pt>
                <c:pt idx="8">
                  <c:v>12.418846393044998</c:v>
                </c:pt>
                <c:pt idx="9">
                  <c:v>13.219832206914313</c:v>
                </c:pt>
                <c:pt idx="10">
                  <c:v>13.245815559437006</c:v>
                </c:pt>
                <c:pt idx="11">
                  <c:v>13.269197225027925</c:v>
                </c:pt>
                <c:pt idx="12">
                  <c:v>13.713651183483584</c:v>
                </c:pt>
                <c:pt idx="13">
                  <c:v>13.822396741124642</c:v>
                </c:pt>
                <c:pt idx="14">
                  <c:v>13.947523820553872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592-41EA-AB62-117CE9B85E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0876831"/>
        <c:axId val="1200863103"/>
      </c:lineChart>
      <c:catAx>
        <c:axId val="12008768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00863103"/>
        <c:crosses val="autoZero"/>
        <c:auto val="0"/>
        <c:lblAlgn val="ctr"/>
        <c:lblOffset val="100"/>
        <c:noMultiLvlLbl val="0"/>
      </c:catAx>
      <c:valAx>
        <c:axId val="1200863103"/>
        <c:scaling>
          <c:orientation val="minMax"/>
          <c:min val="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;[Red]#,##0.0" sourceLinked="0"/>
        <c:majorTickMark val="none"/>
        <c:minorTickMark val="none"/>
        <c:tickLblPos val="nextTo"/>
        <c:spPr>
          <a:noFill/>
          <a:ln w="2540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00876831"/>
        <c:crossesAt val="1"/>
        <c:crossBetween val="between"/>
      </c:valAx>
      <c:valAx>
        <c:axId val="727798456"/>
        <c:scaling>
          <c:orientation val="minMax"/>
          <c:max val="350"/>
          <c:min val="-50"/>
        </c:scaling>
        <c:delete val="0"/>
        <c:axPos val="r"/>
        <c:numFmt formatCode="#,##0;[Red]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19687912"/>
        <c:crosses val="max"/>
        <c:crossBetween val="between"/>
      </c:valAx>
      <c:catAx>
        <c:axId val="7196879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27798456"/>
        <c:crosses val="autoZero"/>
        <c:auto val="1"/>
        <c:lblAlgn val="ctr"/>
        <c:lblOffset val="100"/>
        <c:noMultiLvlLbl val="0"/>
      </c:catAx>
      <c:spPr>
        <a:noFill/>
        <a:ln>
          <a:solidFill>
            <a:schemeClr val="bg1"/>
          </a:solidFill>
        </a:ln>
        <a:effectLst/>
      </c:spPr>
    </c:plotArea>
    <c:legend>
      <c:legendPos val="b"/>
      <c:layout>
        <c:manualLayout>
          <c:xMode val="edge"/>
          <c:yMode val="edge"/>
          <c:x val="0.14720770988178478"/>
          <c:y val="5.2147767418725373E-3"/>
          <c:w val="0.72520045719153503"/>
          <c:h val="0.11574828383085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 b="1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54</xdr:row>
      <xdr:rowOff>11906</xdr:rowOff>
    </xdr:from>
    <xdr:to>
      <xdr:col>4</xdr:col>
      <xdr:colOff>304800</xdr:colOff>
      <xdr:row>55</xdr:row>
      <xdr:rowOff>16077</xdr:rowOff>
    </xdr:to>
    <xdr:sp macro="" textlink="">
      <xdr:nvSpPr>
        <xdr:cNvPr id="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4058900" y="11439525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56</xdr:row>
      <xdr:rowOff>11906</xdr:rowOff>
    </xdr:from>
    <xdr:to>
      <xdr:col>20</xdr:col>
      <xdr:colOff>304800</xdr:colOff>
      <xdr:row>57</xdr:row>
      <xdr:rowOff>117159</xdr:rowOff>
    </xdr:to>
    <xdr:sp macro="" textlink="">
      <xdr:nvSpPr>
        <xdr:cNvPr id="1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11753850" y="11249025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130201</xdr:rowOff>
    </xdr:to>
    <xdr:sp macro="" textlink="">
      <xdr:nvSpPr>
        <xdr:cNvPr id="1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13573125" y="11049000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130201</xdr:rowOff>
    </xdr:to>
    <xdr:sp macro="" textlink="">
      <xdr:nvSpPr>
        <xdr:cNvPr id="1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122205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130201</xdr:rowOff>
    </xdr:to>
    <xdr:sp macro="" textlink="">
      <xdr:nvSpPr>
        <xdr:cNvPr id="1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20</xdr:col>
      <xdr:colOff>0</xdr:colOff>
      <xdr:row>55</xdr:row>
      <xdr:rowOff>11906</xdr:rowOff>
    </xdr:from>
    <xdr:ext cx="304800" cy="297656"/>
    <xdr:sp macro="" textlink="">
      <xdr:nvSpPr>
        <xdr:cNvPr id="1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130201</xdr:rowOff>
    </xdr:to>
    <xdr:sp macro="" textlink="">
      <xdr:nvSpPr>
        <xdr:cNvPr id="2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130201</xdr:rowOff>
    </xdr:to>
    <xdr:sp macro="" textlink="">
      <xdr:nvSpPr>
        <xdr:cNvPr id="2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20</xdr:col>
      <xdr:colOff>0</xdr:colOff>
      <xdr:row>55</xdr:row>
      <xdr:rowOff>11906</xdr:rowOff>
    </xdr:from>
    <xdr:ext cx="304800" cy="297656"/>
    <xdr:sp macro="" textlink="">
      <xdr:nvSpPr>
        <xdr:cNvPr id="1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130201</xdr:rowOff>
    </xdr:to>
    <xdr:sp macro="" textlink="">
      <xdr:nvSpPr>
        <xdr:cNvPr id="1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20</xdr:col>
      <xdr:colOff>0</xdr:colOff>
      <xdr:row>55</xdr:row>
      <xdr:rowOff>11906</xdr:rowOff>
    </xdr:from>
    <xdr:ext cx="304800" cy="297656"/>
    <xdr:sp macro="" textlink="">
      <xdr:nvSpPr>
        <xdr:cNvPr id="2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130201</xdr:rowOff>
    </xdr:to>
    <xdr:sp macro="" textlink="">
      <xdr:nvSpPr>
        <xdr:cNvPr id="2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130201</xdr:rowOff>
    </xdr:to>
    <xdr:sp macro="" textlink="">
      <xdr:nvSpPr>
        <xdr:cNvPr id="2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12134850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130201</xdr:rowOff>
    </xdr:to>
    <xdr:sp macro="" textlink="">
      <xdr:nvSpPr>
        <xdr:cNvPr id="2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12134850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0</xdr:colOff>
      <xdr:row>55</xdr:row>
      <xdr:rowOff>11906</xdr:rowOff>
    </xdr:from>
    <xdr:ext cx="304800" cy="178594"/>
    <xdr:sp macro="" textlink="">
      <xdr:nvSpPr>
        <xdr:cNvPr id="2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56</xdr:row>
      <xdr:rowOff>11906</xdr:rowOff>
    </xdr:from>
    <xdr:ext cx="304800" cy="178594"/>
    <xdr:sp macro="" textlink="">
      <xdr:nvSpPr>
        <xdr:cNvPr id="2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2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8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8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8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27879</xdr:colOff>
      <xdr:row>56</xdr:row>
      <xdr:rowOff>176560</xdr:rowOff>
    </xdr:from>
    <xdr:ext cx="304800" cy="178594"/>
    <xdr:sp macro="" textlink="">
      <xdr:nvSpPr>
        <xdr:cNvPr id="8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2025806" y="1138353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20</xdr:col>
      <xdr:colOff>0</xdr:colOff>
      <xdr:row>53</xdr:row>
      <xdr:rowOff>47625</xdr:rowOff>
    </xdr:from>
    <xdr:to>
      <xdr:col>20</xdr:col>
      <xdr:colOff>304800</xdr:colOff>
      <xdr:row>54</xdr:row>
      <xdr:rowOff>155620</xdr:rowOff>
    </xdr:to>
    <xdr:sp macro="" textlink="">
      <xdr:nvSpPr>
        <xdr:cNvPr id="8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16635211" y="10450669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10</xdr:col>
      <xdr:colOff>112509</xdr:colOff>
      <xdr:row>38</xdr:row>
      <xdr:rowOff>114500</xdr:rowOff>
    </xdr:from>
    <xdr:to>
      <xdr:col>20</xdr:col>
      <xdr:colOff>46861</xdr:colOff>
      <xdr:row>63</xdr:row>
      <xdr:rowOff>27213</xdr:rowOff>
    </xdr:to>
    <xdr:graphicFrame macro="">
      <xdr:nvGraphicFramePr>
        <xdr:cNvPr id="87" name="Chart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23</xdr:col>
      <xdr:colOff>636617</xdr:colOff>
      <xdr:row>38</xdr:row>
      <xdr:rowOff>121974</xdr:rowOff>
    </xdr:from>
    <xdr:to>
      <xdr:col>28</xdr:col>
      <xdr:colOff>795487</xdr:colOff>
      <xdr:row>45</xdr:row>
      <xdr:rowOff>98642</xdr:rowOff>
    </xdr:to>
    <xdr:pic>
      <xdr:nvPicPr>
        <xdr:cNvPr id="85" name="Picture 84">
          <a:extLst>
            <a:ext uri="{FF2B5EF4-FFF2-40B4-BE49-F238E27FC236}">
              <a16:creationId xmlns:a16="http://schemas.microsoft.com/office/drawing/2014/main" id="{2D41B1BE-7B2F-4590-AA1C-10945DB59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88938" y="7306545"/>
          <a:ext cx="3751156" cy="12149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84"/>
  <sheetViews>
    <sheetView tabSelected="1" view="pageBreakPreview" zoomScale="70" zoomScaleNormal="82" zoomScaleSheetLayoutView="70" workbookViewId="0">
      <selection activeCell="U6" sqref="U6:AC36"/>
    </sheetView>
  </sheetViews>
  <sheetFormatPr defaultRowHeight="15"/>
  <cols>
    <col min="1" max="1" width="16.7109375" customWidth="1"/>
    <col min="2" max="2" width="12.42578125" customWidth="1"/>
    <col min="3" max="3" width="15.7109375" hidden="1" customWidth="1"/>
    <col min="4" max="4" width="11.5703125" hidden="1" customWidth="1"/>
    <col min="5" max="5" width="13.85546875" customWidth="1"/>
    <col min="6" max="6" width="7.7109375" bestFit="1" customWidth="1"/>
    <col min="7" max="7" width="8.140625" customWidth="1"/>
    <col min="8" max="8" width="17.42578125" customWidth="1"/>
    <col min="9" max="9" width="0.5703125" hidden="1" customWidth="1"/>
    <col min="10" max="10" width="3" hidden="1" customWidth="1"/>
    <col min="11" max="11" width="10.85546875" customWidth="1"/>
    <col min="12" max="12" width="10" customWidth="1"/>
    <col min="13" max="13" width="13.28515625" customWidth="1"/>
    <col min="14" max="14" width="17" customWidth="1"/>
    <col min="15" max="16" width="14.5703125" customWidth="1"/>
    <col min="17" max="17" width="7.7109375" bestFit="1" customWidth="1"/>
    <col min="18" max="18" width="9.140625" hidden="1" customWidth="1"/>
    <col min="19" max="19" width="15.7109375" customWidth="1"/>
    <col min="20" max="20" width="0.140625" customWidth="1"/>
    <col min="21" max="21" width="23.5703125" style="26" customWidth="1"/>
    <col min="22" max="22" width="14.5703125" customWidth="1"/>
    <col min="23" max="23" width="14.42578125" customWidth="1"/>
    <col min="24" max="24" width="13.28515625" customWidth="1"/>
    <col min="25" max="25" width="7.7109375" customWidth="1"/>
    <col min="26" max="26" width="8.5703125" customWidth="1"/>
    <col min="27" max="27" width="8.140625" customWidth="1"/>
    <col min="28" max="29" width="14.5703125" customWidth="1"/>
    <col min="30" max="30" width="12.28515625" hidden="1" customWidth="1"/>
    <col min="32" max="32" width="16.42578125" bestFit="1" customWidth="1"/>
    <col min="33" max="33" width="23.5703125" bestFit="1" customWidth="1"/>
    <col min="34" max="34" width="14.42578125" customWidth="1"/>
  </cols>
  <sheetData>
    <row r="1" spans="1:34" ht="24" thickBot="1">
      <c r="A1" s="52"/>
      <c r="B1" s="53" t="s">
        <v>0</v>
      </c>
      <c r="C1" s="53"/>
      <c r="D1" s="53"/>
      <c r="E1" s="53"/>
      <c r="F1" s="50"/>
      <c r="G1" s="40"/>
      <c r="H1" s="42"/>
      <c r="I1" s="1"/>
      <c r="J1" s="1"/>
      <c r="K1" s="43"/>
      <c r="L1" s="39"/>
      <c r="M1" s="39"/>
      <c r="N1" s="39"/>
      <c r="O1" s="39"/>
      <c r="P1" s="39"/>
      <c r="Q1" s="39"/>
      <c r="R1" s="41"/>
      <c r="S1" s="54" t="s">
        <v>0</v>
      </c>
      <c r="T1" s="55"/>
      <c r="U1" s="55"/>
      <c r="V1" s="40"/>
      <c r="W1" s="40"/>
      <c r="X1" s="40"/>
      <c r="Y1" s="40"/>
      <c r="Z1" s="40"/>
      <c r="AA1" s="40"/>
      <c r="AB1" s="40"/>
      <c r="AC1" s="119"/>
      <c r="AD1" s="40"/>
      <c r="AE1" s="156"/>
      <c r="AF1" s="157"/>
      <c r="AG1" s="157"/>
      <c r="AH1" s="158"/>
    </row>
    <row r="2" spans="1:34" ht="15.75" thickBot="1">
      <c r="A2" s="49"/>
      <c r="B2" s="45"/>
      <c r="C2" s="45"/>
      <c r="D2" s="45"/>
      <c r="E2" s="45"/>
      <c r="F2" s="45"/>
      <c r="G2" s="45"/>
      <c r="H2" s="48"/>
      <c r="I2" s="2"/>
      <c r="J2" s="2"/>
      <c r="K2" s="44"/>
      <c r="L2" s="45"/>
      <c r="M2" s="45"/>
      <c r="N2" s="45"/>
      <c r="O2" s="45"/>
      <c r="P2" s="45"/>
      <c r="Q2" s="45"/>
      <c r="R2" s="45"/>
      <c r="S2" s="48"/>
      <c r="T2" s="45"/>
      <c r="U2" s="46"/>
      <c r="V2" s="45"/>
      <c r="W2" s="45"/>
      <c r="X2" s="47"/>
      <c r="Y2" s="45"/>
      <c r="Z2" s="45"/>
      <c r="AA2" s="45"/>
      <c r="AB2" s="45"/>
      <c r="AC2" s="120"/>
      <c r="AD2" s="45"/>
      <c r="AE2" s="135"/>
      <c r="AF2" s="25"/>
      <c r="AG2" s="25"/>
      <c r="AH2" s="117"/>
    </row>
    <row r="3" spans="1:34" ht="15.75">
      <c r="A3" s="56" t="s">
        <v>135</v>
      </c>
      <c r="B3" s="34"/>
      <c r="C3" s="34"/>
      <c r="D3" s="34"/>
      <c r="E3" s="34"/>
      <c r="F3" s="34"/>
      <c r="G3" s="34"/>
      <c r="H3" s="35"/>
      <c r="I3" s="4"/>
      <c r="J3" s="4"/>
      <c r="K3" s="127" t="s">
        <v>79</v>
      </c>
      <c r="L3" s="34"/>
      <c r="M3" s="34"/>
      <c r="N3" s="1"/>
      <c r="O3" s="34"/>
      <c r="P3" s="34"/>
      <c r="Q3" s="34"/>
      <c r="R3" s="34"/>
      <c r="S3" s="35"/>
      <c r="T3" s="4"/>
      <c r="U3" s="57" t="s">
        <v>1</v>
      </c>
      <c r="V3" s="58"/>
      <c r="W3" s="4"/>
      <c r="X3" s="4"/>
      <c r="Y3" s="4"/>
      <c r="Z3" s="4"/>
      <c r="AA3" s="4"/>
      <c r="AB3" s="58" t="s">
        <v>2</v>
      </c>
      <c r="AC3" s="121"/>
      <c r="AD3" s="2"/>
      <c r="AE3" s="134"/>
      <c r="AF3" s="32"/>
      <c r="AG3" s="32"/>
      <c r="AH3" s="107"/>
    </row>
    <row r="4" spans="1:34">
      <c r="A4" s="3"/>
      <c r="B4" s="4"/>
      <c r="C4" s="4"/>
      <c r="D4" s="4"/>
      <c r="E4" s="4"/>
      <c r="F4" s="4"/>
      <c r="G4" s="4"/>
      <c r="H4" s="11"/>
      <c r="I4" s="4"/>
      <c r="J4" s="4"/>
      <c r="K4" s="3"/>
      <c r="L4" s="4"/>
      <c r="M4" s="4"/>
      <c r="N4" s="2"/>
      <c r="O4" s="4"/>
      <c r="P4" s="4"/>
      <c r="Q4" s="5"/>
      <c r="R4" s="6"/>
      <c r="S4" s="36"/>
      <c r="T4" s="4"/>
      <c r="U4" s="3"/>
      <c r="V4" s="4"/>
      <c r="W4" s="4"/>
      <c r="X4" s="4"/>
      <c r="Y4" s="4"/>
      <c r="Z4" s="4"/>
      <c r="AA4" s="4"/>
      <c r="AB4" s="58"/>
      <c r="AC4" s="122"/>
      <c r="AD4" s="2"/>
      <c r="AE4" s="134"/>
      <c r="AF4" s="32"/>
      <c r="AG4" s="32"/>
      <c r="AH4" s="107"/>
    </row>
    <row r="5" spans="1:34">
      <c r="A5" s="7" t="s">
        <v>136</v>
      </c>
      <c r="B5" s="8" t="s">
        <v>75</v>
      </c>
      <c r="C5" s="8" t="s">
        <v>3</v>
      </c>
      <c r="D5" s="8" t="s">
        <v>4</v>
      </c>
      <c r="E5" s="8" t="s">
        <v>4</v>
      </c>
      <c r="F5" s="9" t="s">
        <v>5</v>
      </c>
      <c r="G5" s="9" t="s">
        <v>137</v>
      </c>
      <c r="H5" s="24" t="s">
        <v>76</v>
      </c>
      <c r="I5" s="8"/>
      <c r="J5" s="8"/>
      <c r="K5" s="7" t="s">
        <v>6</v>
      </c>
      <c r="L5" s="8" t="s">
        <v>80</v>
      </c>
      <c r="M5" s="8" t="s">
        <v>75</v>
      </c>
      <c r="N5" s="8" t="s">
        <v>3</v>
      </c>
      <c r="O5" s="8" t="s">
        <v>4</v>
      </c>
      <c r="P5" s="8" t="s">
        <v>3</v>
      </c>
      <c r="Q5" s="9" t="s">
        <v>5</v>
      </c>
      <c r="R5" s="9" t="s">
        <v>7</v>
      </c>
      <c r="S5" s="24" t="s">
        <v>76</v>
      </c>
      <c r="T5" s="9"/>
      <c r="U5" s="37" t="s">
        <v>6</v>
      </c>
      <c r="V5" s="8" t="s">
        <v>3</v>
      </c>
      <c r="W5" s="5" t="s">
        <v>4</v>
      </c>
      <c r="X5" s="10" t="s">
        <v>3</v>
      </c>
      <c r="Y5" s="9" t="s">
        <v>5</v>
      </c>
      <c r="Z5" s="9" t="s">
        <v>7</v>
      </c>
      <c r="AA5" s="9"/>
      <c r="AB5" s="171" t="s">
        <v>8</v>
      </c>
      <c r="AC5" s="172"/>
      <c r="AD5" s="2"/>
      <c r="AE5" s="134"/>
      <c r="AF5" s="32"/>
      <c r="AG5" s="32"/>
      <c r="AH5" s="107"/>
    </row>
    <row r="6" spans="1:34" ht="36.75" customHeight="1" thickBot="1">
      <c r="A6" s="109"/>
      <c r="B6" s="21"/>
      <c r="C6" s="21">
        <v>45044</v>
      </c>
      <c r="D6" s="21">
        <v>45051</v>
      </c>
      <c r="E6" s="21">
        <v>45054</v>
      </c>
      <c r="F6" s="110" t="s">
        <v>9</v>
      </c>
      <c r="G6" s="21" t="s">
        <v>9</v>
      </c>
      <c r="H6" s="21">
        <v>45054</v>
      </c>
      <c r="I6" s="21"/>
      <c r="J6" s="21"/>
      <c r="K6" s="128"/>
      <c r="L6" s="95"/>
      <c r="M6" s="95"/>
      <c r="N6" s="88">
        <v>45044</v>
      </c>
      <c r="O6" s="96">
        <v>45051</v>
      </c>
      <c r="P6" s="88">
        <v>45054</v>
      </c>
      <c r="Q6" s="95" t="s">
        <v>10</v>
      </c>
      <c r="R6" s="95" t="s">
        <v>10</v>
      </c>
      <c r="S6" s="103">
        <v>45054</v>
      </c>
      <c r="T6" s="22"/>
      <c r="U6" s="88"/>
      <c r="V6" s="88">
        <v>45044</v>
      </c>
      <c r="W6" s="88">
        <v>45051</v>
      </c>
      <c r="X6" s="88">
        <v>45054</v>
      </c>
      <c r="Y6" s="95" t="s">
        <v>10</v>
      </c>
      <c r="Z6" s="95" t="s">
        <v>10</v>
      </c>
      <c r="AA6" s="102"/>
      <c r="AB6" s="88">
        <v>45051</v>
      </c>
      <c r="AC6" s="123">
        <v>45054</v>
      </c>
      <c r="AD6" s="21">
        <v>44271</v>
      </c>
      <c r="AE6" s="155" t="s">
        <v>84</v>
      </c>
      <c r="AF6" s="155"/>
      <c r="AG6" s="71"/>
      <c r="AH6" s="154"/>
    </row>
    <row r="7" spans="1:34" s="25" customFormat="1">
      <c r="A7" s="111" t="s">
        <v>50</v>
      </c>
      <c r="B7" s="91">
        <v>45058</v>
      </c>
      <c r="C7" s="112">
        <v>6.8499699999999999</v>
      </c>
      <c r="D7" s="112">
        <v>6.9047599999999996</v>
      </c>
      <c r="E7" s="112">
        <v>6.832255</v>
      </c>
      <c r="F7" s="113">
        <v>-7.2504999999999598</v>
      </c>
      <c r="G7" s="113">
        <v>-1.7714999999999925</v>
      </c>
      <c r="H7" s="138">
        <v>99.925179999999997</v>
      </c>
      <c r="I7" s="13"/>
      <c r="J7" s="14"/>
      <c r="K7" s="129" t="s">
        <v>118</v>
      </c>
      <c r="L7" s="97"/>
      <c r="M7" s="97"/>
      <c r="N7" s="98"/>
      <c r="O7" s="92"/>
      <c r="P7" s="92"/>
      <c r="Q7" s="99"/>
      <c r="R7" s="99"/>
      <c r="S7" s="106"/>
      <c r="T7" s="23"/>
      <c r="U7" s="105"/>
      <c r="V7" s="105"/>
      <c r="W7" s="92"/>
      <c r="X7" s="92"/>
      <c r="Y7" s="99"/>
      <c r="Z7" s="99"/>
      <c r="AA7" s="99"/>
      <c r="AB7" s="99"/>
      <c r="AC7" s="124"/>
      <c r="AD7" s="68"/>
      <c r="AE7" s="135"/>
      <c r="AH7" s="117"/>
    </row>
    <row r="8" spans="1:34" s="32" customFormat="1">
      <c r="A8" s="114" t="s">
        <v>43</v>
      </c>
      <c r="B8" s="139">
        <v>45058</v>
      </c>
      <c r="C8" s="31">
        <v>6.8499699999999999</v>
      </c>
      <c r="D8" s="31">
        <v>6.9047599999999996</v>
      </c>
      <c r="E8" s="31">
        <v>6.832255</v>
      </c>
      <c r="F8" s="115">
        <v>-7.2504999999999598</v>
      </c>
      <c r="G8" s="115">
        <v>-1.7714999999999925</v>
      </c>
      <c r="H8" s="30">
        <v>99.925179999999997</v>
      </c>
      <c r="I8" s="13"/>
      <c r="J8" s="14"/>
      <c r="K8" s="130"/>
      <c r="L8" s="93"/>
      <c r="M8" s="139"/>
      <c r="N8" s="89"/>
      <c r="O8" s="89"/>
      <c r="P8" s="89"/>
      <c r="Q8" s="90"/>
      <c r="R8" s="90"/>
      <c r="S8" s="131"/>
      <c r="T8" s="16"/>
      <c r="U8" s="100"/>
      <c r="V8" s="89"/>
      <c r="W8" s="89"/>
      <c r="X8" s="89"/>
      <c r="Y8" s="90"/>
      <c r="Z8" s="90"/>
      <c r="AA8" s="104"/>
      <c r="AB8" s="90"/>
      <c r="AC8" s="125"/>
      <c r="AD8" s="69">
        <v>-5.7149342472406772E-2</v>
      </c>
      <c r="AE8" s="134"/>
      <c r="AF8" s="145" t="s">
        <v>87</v>
      </c>
      <c r="AG8" s="146">
        <v>45042</v>
      </c>
      <c r="AH8" s="107"/>
    </row>
    <row r="9" spans="1:34" s="32" customFormat="1">
      <c r="A9" s="114" t="s">
        <v>68</v>
      </c>
      <c r="B9" s="139">
        <v>45065</v>
      </c>
      <c r="C9" s="31">
        <v>6.9468499999999995</v>
      </c>
      <c r="D9" s="31">
        <v>7.0031400000000001</v>
      </c>
      <c r="E9" s="31">
        <v>6.9317099999999998</v>
      </c>
      <c r="F9" s="115">
        <v>-7.1430000000000327</v>
      </c>
      <c r="G9" s="115">
        <v>-1.5139999999999709</v>
      </c>
      <c r="H9" s="30">
        <v>99.791529999999995</v>
      </c>
      <c r="I9" s="13"/>
      <c r="J9" s="14"/>
      <c r="K9" s="130" t="s">
        <v>11</v>
      </c>
      <c r="L9" s="93">
        <v>8.85</v>
      </c>
      <c r="M9" s="139">
        <v>45214</v>
      </c>
      <c r="N9" s="89">
        <v>8.5495628900256229</v>
      </c>
      <c r="O9" s="89">
        <v>8.6743895976868206</v>
      </c>
      <c r="P9" s="89">
        <v>8.6869598476713961</v>
      </c>
      <c r="Q9" s="90">
        <v>1.2570249984575455</v>
      </c>
      <c r="R9" s="90">
        <v>13.73969576457732</v>
      </c>
      <c r="S9" s="132">
        <v>100.04825</v>
      </c>
      <c r="T9" s="16"/>
      <c r="U9" s="108" t="s">
        <v>62</v>
      </c>
      <c r="V9" s="89">
        <v>8.5581199999999988</v>
      </c>
      <c r="W9" s="89">
        <v>8.5824500000000015</v>
      </c>
      <c r="X9" s="89">
        <v>8.5792700000000011</v>
      </c>
      <c r="Y9" s="90">
        <v>-0.31800000000004047</v>
      </c>
      <c r="Z9" s="90">
        <v>2.1150000000002223</v>
      </c>
      <c r="AA9" s="104"/>
      <c r="AB9" s="90">
        <v>9.1939597686819141</v>
      </c>
      <c r="AC9" s="125">
        <v>10.7689847671395</v>
      </c>
      <c r="AD9" s="33">
        <v>-1.1775024400861867E-3</v>
      </c>
      <c r="AE9" s="134"/>
      <c r="AF9" s="145" t="s">
        <v>85</v>
      </c>
      <c r="AG9" s="145" t="s">
        <v>86</v>
      </c>
      <c r="AH9" s="107"/>
    </row>
    <row r="10" spans="1:34" s="32" customFormat="1">
      <c r="A10" s="114" t="s">
        <v>44</v>
      </c>
      <c r="B10" s="139">
        <v>45065</v>
      </c>
      <c r="C10" s="31">
        <v>6.9468499999999995</v>
      </c>
      <c r="D10" s="31">
        <v>7.0031400000000001</v>
      </c>
      <c r="E10" s="31">
        <v>6.9317099999999998</v>
      </c>
      <c r="F10" s="115">
        <v>-7.1430000000000327</v>
      </c>
      <c r="G10" s="115">
        <v>-1.5139999999999709</v>
      </c>
      <c r="H10" s="30">
        <v>99.791529999999995</v>
      </c>
      <c r="I10" s="13"/>
      <c r="J10" s="14"/>
      <c r="K10" s="130" t="s">
        <v>12</v>
      </c>
      <c r="L10" s="93">
        <v>10.5</v>
      </c>
      <c r="M10" s="139">
        <v>45580</v>
      </c>
      <c r="N10" s="89">
        <v>8.1416924558850141</v>
      </c>
      <c r="O10" s="89">
        <v>7.9347025704865981</v>
      </c>
      <c r="P10" s="89">
        <v>7.942102266707435</v>
      </c>
      <c r="Q10" s="90">
        <v>0.73996962208369155</v>
      </c>
      <c r="R10" s="90">
        <v>-19.959018917757909</v>
      </c>
      <c r="S10" s="132">
        <v>103.39896</v>
      </c>
      <c r="T10" s="16"/>
      <c r="U10" s="100"/>
      <c r="V10" s="89"/>
      <c r="W10" s="89"/>
      <c r="X10" s="89"/>
      <c r="Y10" s="90"/>
      <c r="Z10" s="90"/>
      <c r="AA10" s="104"/>
      <c r="AB10" s="90"/>
      <c r="AC10" s="125"/>
      <c r="AD10" s="33">
        <v>54.247690893518552</v>
      </c>
      <c r="AE10" s="134"/>
      <c r="AF10" s="147" t="s">
        <v>15</v>
      </c>
      <c r="AG10" s="148">
        <v>9.0949000000000009</v>
      </c>
      <c r="AH10" s="107"/>
    </row>
    <row r="11" spans="1:34" s="32" customFormat="1">
      <c r="A11" s="114" t="s">
        <v>121</v>
      </c>
      <c r="B11" s="139">
        <v>45065</v>
      </c>
      <c r="C11" s="31">
        <v>7.0443199999999999</v>
      </c>
      <c r="D11" s="31">
        <v>7.0031400000000001</v>
      </c>
      <c r="E11" s="31">
        <v>6.9317099999999998</v>
      </c>
      <c r="F11" s="115">
        <v>-7.1430000000000327</v>
      </c>
      <c r="G11" s="115">
        <v>-11.26100000000001</v>
      </c>
      <c r="H11" s="30">
        <v>99.791529999999995</v>
      </c>
      <c r="I11" s="13"/>
      <c r="J11" s="14"/>
      <c r="K11" s="130" t="s">
        <v>14</v>
      </c>
      <c r="L11" s="93">
        <v>8.5</v>
      </c>
      <c r="M11" s="139">
        <v>45762</v>
      </c>
      <c r="N11" s="89">
        <v>8.8239640832471071</v>
      </c>
      <c r="O11" s="89">
        <v>8.7929646921026912</v>
      </c>
      <c r="P11" s="89">
        <v>8.8005628759955137</v>
      </c>
      <c r="Q11" s="90">
        <v>0.75981838928225187</v>
      </c>
      <c r="R11" s="90">
        <v>-2.3401207251593448</v>
      </c>
      <c r="S11" s="132">
        <v>99.465220000000002</v>
      </c>
      <c r="T11" s="16"/>
      <c r="U11" s="100"/>
      <c r="V11" s="89"/>
      <c r="W11" s="89"/>
      <c r="X11" s="89"/>
      <c r="Y11" s="90"/>
      <c r="Z11" s="90"/>
      <c r="AA11" s="104"/>
      <c r="AB11" s="90"/>
      <c r="AC11" s="125"/>
      <c r="AD11" s="33">
        <v>14.873490509119502</v>
      </c>
      <c r="AE11" s="136"/>
      <c r="AF11" s="147" t="s">
        <v>45</v>
      </c>
      <c r="AG11" s="148">
        <v>10.1968</v>
      </c>
      <c r="AH11" s="107"/>
    </row>
    <row r="12" spans="1:34" s="32" customFormat="1">
      <c r="A12" s="114" t="s">
        <v>70</v>
      </c>
      <c r="B12" s="139">
        <v>45072</v>
      </c>
      <c r="C12" s="31">
        <v>7.0443199999999999</v>
      </c>
      <c r="D12" s="31">
        <v>7.1012149999999998</v>
      </c>
      <c r="E12" s="31">
        <v>7.0313650000000001</v>
      </c>
      <c r="F12" s="115">
        <v>-6.9849999999999746</v>
      </c>
      <c r="G12" s="115">
        <v>-1.2954999999999828</v>
      </c>
      <c r="H12" s="30">
        <v>99.654449999999997</v>
      </c>
      <c r="I12" s="13"/>
      <c r="J12" s="14"/>
      <c r="K12" s="130" t="s">
        <v>15</v>
      </c>
      <c r="L12" s="93">
        <v>8.5</v>
      </c>
      <c r="M12" s="139">
        <v>46127</v>
      </c>
      <c r="N12" s="89">
        <v>9.0569489474646154</v>
      </c>
      <c r="O12" s="89">
        <v>9.0439475707529802</v>
      </c>
      <c r="P12" s="89">
        <v>9.0513477420933182</v>
      </c>
      <c r="Q12" s="90">
        <v>0.7400171340337991</v>
      </c>
      <c r="R12" s="90">
        <v>-0.56012053712972687</v>
      </c>
      <c r="S12" s="132">
        <v>98.595110000000005</v>
      </c>
      <c r="T12" s="16"/>
      <c r="U12" s="100" t="s">
        <v>13</v>
      </c>
      <c r="V12" s="89">
        <v>8.81</v>
      </c>
      <c r="W12" s="89">
        <v>8.7249999999999996</v>
      </c>
      <c r="X12" s="89">
        <v>8.7375000000000007</v>
      </c>
      <c r="Y12" s="90">
        <v>1.2500000000001066</v>
      </c>
      <c r="Z12" s="90">
        <v>-7.2499999999999787</v>
      </c>
      <c r="AA12" s="104"/>
      <c r="AB12" s="90">
        <v>31.894757075298052</v>
      </c>
      <c r="AC12" s="125">
        <v>31.384774209331745</v>
      </c>
      <c r="AD12" s="33">
        <v>26.623127219615927</v>
      </c>
      <c r="AE12" s="136"/>
      <c r="AF12" s="147" t="s">
        <v>19</v>
      </c>
      <c r="AG12" s="148">
        <v>11.077</v>
      </c>
      <c r="AH12" s="107"/>
    </row>
    <row r="13" spans="1:34" s="32" customFormat="1">
      <c r="A13" s="114" t="s">
        <v>52</v>
      </c>
      <c r="B13" s="139">
        <v>45072</v>
      </c>
      <c r="C13" s="31">
        <v>7.0443199999999999</v>
      </c>
      <c r="D13" s="31">
        <v>7.1012149999999998</v>
      </c>
      <c r="E13" s="31">
        <v>7.0313650000000001</v>
      </c>
      <c r="F13" s="115">
        <v>-6.9849999999999746</v>
      </c>
      <c r="G13" s="115">
        <v>-1.2954999999999828</v>
      </c>
      <c r="H13" s="30">
        <v>99.654449999999997</v>
      </c>
      <c r="I13" s="13"/>
      <c r="J13" s="14"/>
      <c r="K13" s="130" t="s">
        <v>16</v>
      </c>
      <c r="L13" s="93">
        <v>8</v>
      </c>
      <c r="M13" s="139">
        <v>46402</v>
      </c>
      <c r="N13" s="89">
        <v>9.5429378963664995</v>
      </c>
      <c r="O13" s="89">
        <v>9.4379394932419167</v>
      </c>
      <c r="P13" s="89">
        <v>9.4455394329103424</v>
      </c>
      <c r="Q13" s="90">
        <v>0.75999396684256482</v>
      </c>
      <c r="R13" s="90">
        <v>-9.7398463456157103</v>
      </c>
      <c r="S13" s="132">
        <v>95.560640000000006</v>
      </c>
      <c r="T13" s="16"/>
      <c r="U13" s="100" t="s">
        <v>13</v>
      </c>
      <c r="V13" s="89">
        <v>8.81</v>
      </c>
      <c r="W13" s="89">
        <v>8.7249999999999996</v>
      </c>
      <c r="X13" s="89">
        <v>8.7375000000000007</v>
      </c>
      <c r="Y13" s="90">
        <v>1.2500000000001066</v>
      </c>
      <c r="Z13" s="90">
        <v>-7.2499999999999787</v>
      </c>
      <c r="AA13" s="104"/>
      <c r="AB13" s="90">
        <v>71.293949324191715</v>
      </c>
      <c r="AC13" s="125">
        <v>70.803943291034159</v>
      </c>
      <c r="AD13" s="33">
        <v>28.163449674864882</v>
      </c>
      <c r="AE13" s="136"/>
      <c r="AF13" s="147" t="s">
        <v>21</v>
      </c>
      <c r="AG13" s="148">
        <v>12.129</v>
      </c>
      <c r="AH13" s="107"/>
    </row>
    <row r="14" spans="1:34" s="32" customFormat="1">
      <c r="A14" s="114" t="s">
        <v>125</v>
      </c>
      <c r="B14" s="139">
        <v>45079</v>
      </c>
      <c r="C14" s="31">
        <v>7.1418149999999994</v>
      </c>
      <c r="D14" s="31">
        <v>7.1988500000000002</v>
      </c>
      <c r="E14" s="31">
        <v>7.131475</v>
      </c>
      <c r="F14" s="115">
        <v>-6.7375000000000185</v>
      </c>
      <c r="G14" s="115">
        <v>-1.033999999999935</v>
      </c>
      <c r="H14" s="30">
        <v>99.513919999999999</v>
      </c>
      <c r="I14" s="13"/>
      <c r="J14" s="14"/>
      <c r="K14" s="130" t="s">
        <v>45</v>
      </c>
      <c r="L14" s="93">
        <v>8.5</v>
      </c>
      <c r="M14" s="139">
        <v>47041</v>
      </c>
      <c r="N14" s="89">
        <v>10.449574792773515</v>
      </c>
      <c r="O14" s="89">
        <v>10.144113875958555</v>
      </c>
      <c r="P14" s="89">
        <v>10.167514247155349</v>
      </c>
      <c r="Q14" s="90">
        <v>2.3400371196794723</v>
      </c>
      <c r="R14" s="90">
        <v>-28.206054561816529</v>
      </c>
      <c r="S14" s="132">
        <v>93.152889999999999</v>
      </c>
      <c r="T14" s="16"/>
      <c r="U14" s="100" t="s">
        <v>18</v>
      </c>
      <c r="V14" s="89">
        <v>10.18</v>
      </c>
      <c r="W14" s="89">
        <v>10.104990000000001</v>
      </c>
      <c r="X14" s="89">
        <v>10.147500000000001</v>
      </c>
      <c r="Y14" s="90">
        <v>4.2510000000000048</v>
      </c>
      <c r="Z14" s="90">
        <v>-3.2499999999998863</v>
      </c>
      <c r="AA14" s="104"/>
      <c r="AB14" s="90">
        <v>3.9123875958553711</v>
      </c>
      <c r="AC14" s="125">
        <v>2.0014247155348386</v>
      </c>
      <c r="AD14" s="33">
        <v>91.37215858883971</v>
      </c>
      <c r="AE14" s="136"/>
      <c r="AF14" s="147" t="s">
        <v>23</v>
      </c>
      <c r="AG14" s="148">
        <v>13.09966</v>
      </c>
      <c r="AH14" s="107"/>
    </row>
    <row r="15" spans="1:34" s="32" customFormat="1">
      <c r="A15" s="114" t="s">
        <v>77</v>
      </c>
      <c r="B15" s="139">
        <v>45086</v>
      </c>
      <c r="C15" s="31">
        <v>7.1418149999999994</v>
      </c>
      <c r="D15" s="31">
        <v>7.2969349999999995</v>
      </c>
      <c r="E15" s="31">
        <v>7.23102</v>
      </c>
      <c r="F15" s="115">
        <v>-6.5914999999999502</v>
      </c>
      <c r="G15" s="115">
        <v>8.9205000000000645</v>
      </c>
      <c r="H15" s="30">
        <v>99.370040000000003</v>
      </c>
      <c r="I15" s="13"/>
      <c r="J15" s="14"/>
      <c r="K15" s="130" t="s">
        <v>17</v>
      </c>
      <c r="L15" s="93">
        <v>8</v>
      </c>
      <c r="M15" s="139">
        <v>47498</v>
      </c>
      <c r="N15" s="89">
        <v>10.856393853931269</v>
      </c>
      <c r="O15" s="89">
        <v>10.58494039721848</v>
      </c>
      <c r="P15" s="89">
        <v>10.60733793880768</v>
      </c>
      <c r="Q15" s="90">
        <v>2.2397541589199932</v>
      </c>
      <c r="R15" s="90">
        <v>-24.90559151235896</v>
      </c>
      <c r="S15" s="132">
        <v>87.705650000000006</v>
      </c>
      <c r="T15" s="16"/>
      <c r="U15" s="100" t="s">
        <v>18</v>
      </c>
      <c r="V15" s="89">
        <v>10.18</v>
      </c>
      <c r="W15" s="89">
        <v>10.104990000000001</v>
      </c>
      <c r="X15" s="89">
        <v>10.147500000000001</v>
      </c>
      <c r="Y15" s="90">
        <v>4.2510000000000048</v>
      </c>
      <c r="Z15" s="90">
        <v>-3.2499999999998863</v>
      </c>
      <c r="AA15" s="104"/>
      <c r="AB15" s="90">
        <v>47.99503972184791</v>
      </c>
      <c r="AC15" s="125">
        <v>45.983793880767898</v>
      </c>
      <c r="AD15" s="33">
        <v>12.620642481672206</v>
      </c>
      <c r="AE15" s="136"/>
      <c r="AF15" s="147" t="s">
        <v>25</v>
      </c>
      <c r="AG15" s="148">
        <v>13.142530000000001</v>
      </c>
      <c r="AH15" s="107"/>
    </row>
    <row r="16" spans="1:34" s="32" customFormat="1">
      <c r="A16" s="114" t="s">
        <v>54</v>
      </c>
      <c r="B16" s="139">
        <v>45086</v>
      </c>
      <c r="C16" s="31">
        <v>7.2387499999999996</v>
      </c>
      <c r="D16" s="31">
        <v>7.2969349999999995</v>
      </c>
      <c r="E16" s="31">
        <v>7.23102</v>
      </c>
      <c r="F16" s="115">
        <v>-6.5914999999999502</v>
      </c>
      <c r="G16" s="115">
        <v>-0.77299999999995705</v>
      </c>
      <c r="H16" s="30">
        <v>99.370040000000003</v>
      </c>
      <c r="I16" s="13"/>
      <c r="J16" s="14"/>
      <c r="K16" s="130" t="s">
        <v>19</v>
      </c>
      <c r="L16" s="93">
        <v>9</v>
      </c>
      <c r="M16" s="139">
        <v>48319</v>
      </c>
      <c r="N16" s="89">
        <v>11.500875161838886</v>
      </c>
      <c r="O16" s="89">
        <v>11.087907740990833</v>
      </c>
      <c r="P16" s="89">
        <v>11.104907907206822</v>
      </c>
      <c r="Q16" s="90">
        <v>1.7000166215989765</v>
      </c>
      <c r="R16" s="90">
        <v>-39.596725463206361</v>
      </c>
      <c r="S16" s="132">
        <v>88.247100000000003</v>
      </c>
      <c r="T16" s="16"/>
      <c r="U16" s="100" t="s">
        <v>20</v>
      </c>
      <c r="V16" s="89">
        <v>10.62</v>
      </c>
      <c r="W16" s="89">
        <v>10.55499</v>
      </c>
      <c r="X16" s="89">
        <v>10.605</v>
      </c>
      <c r="Y16" s="90">
        <v>5.0010000000000332</v>
      </c>
      <c r="Z16" s="90">
        <v>-1.4999999999998792</v>
      </c>
      <c r="AA16" s="104"/>
      <c r="AB16" s="90">
        <v>53.291774099083256</v>
      </c>
      <c r="AC16" s="125">
        <v>49.990790720682199</v>
      </c>
      <c r="AD16" s="33">
        <v>37.244741071152809</v>
      </c>
      <c r="AE16" s="136"/>
      <c r="AF16" s="147" t="s">
        <v>27</v>
      </c>
      <c r="AG16" s="148">
        <v>13.224170000000001</v>
      </c>
      <c r="AH16" s="107"/>
    </row>
    <row r="17" spans="1:34" s="32" customFormat="1">
      <c r="A17" s="114" t="s">
        <v>129</v>
      </c>
      <c r="B17" s="139">
        <v>45093</v>
      </c>
      <c r="C17" s="31">
        <v>7.3362049999999996</v>
      </c>
      <c r="D17" s="31">
        <v>7.3960799999999995</v>
      </c>
      <c r="E17" s="31">
        <v>7.3306199999999997</v>
      </c>
      <c r="F17" s="115">
        <v>-6.5459999999999852</v>
      </c>
      <c r="G17" s="115">
        <v>-0.55849999999999511</v>
      </c>
      <c r="H17" s="30">
        <v>99.222819999999999</v>
      </c>
      <c r="I17" s="13"/>
      <c r="J17" s="14"/>
      <c r="K17" s="130" t="s">
        <v>21</v>
      </c>
      <c r="L17" s="93">
        <v>9.5</v>
      </c>
      <c r="M17" s="139">
        <v>49505</v>
      </c>
      <c r="N17" s="89">
        <v>12.418846393044998</v>
      </c>
      <c r="O17" s="89">
        <v>12.206844687995623</v>
      </c>
      <c r="P17" s="89">
        <v>12.235244791272393</v>
      </c>
      <c r="Q17" s="90">
        <v>2.8400103276769784</v>
      </c>
      <c r="R17" s="90">
        <v>-18.360160177260454</v>
      </c>
      <c r="S17" s="132">
        <v>82.867310000000003</v>
      </c>
      <c r="T17" s="16"/>
      <c r="U17" s="100" t="s">
        <v>22</v>
      </c>
      <c r="V17" s="89">
        <v>11.41999</v>
      </c>
      <c r="W17" s="89">
        <v>11.43999</v>
      </c>
      <c r="X17" s="89">
        <v>11.5075</v>
      </c>
      <c r="Y17" s="90">
        <v>6.7510000000000403</v>
      </c>
      <c r="Z17" s="90">
        <v>8.7509999999999977</v>
      </c>
      <c r="AA17" s="104"/>
      <c r="AB17" s="90">
        <v>76.685468799562358</v>
      </c>
      <c r="AC17" s="125">
        <v>72.774479127239289</v>
      </c>
      <c r="AD17" s="33">
        <v>75.466235805283688</v>
      </c>
      <c r="AE17" s="136"/>
      <c r="AF17" s="147" t="s">
        <v>29</v>
      </c>
      <c r="AG17" s="148">
        <v>13.695550000000001</v>
      </c>
      <c r="AH17" s="107"/>
    </row>
    <row r="18" spans="1:34" s="32" customFormat="1">
      <c r="A18" s="114" t="s">
        <v>56</v>
      </c>
      <c r="B18" s="139">
        <v>45093</v>
      </c>
      <c r="C18" s="31">
        <v>7.3362049999999996</v>
      </c>
      <c r="D18" s="31">
        <v>7.3960799999999995</v>
      </c>
      <c r="E18" s="31">
        <v>7.3306199999999997</v>
      </c>
      <c r="F18" s="115">
        <v>-6.5459999999999852</v>
      </c>
      <c r="G18" s="115">
        <v>-0.55849999999999511</v>
      </c>
      <c r="H18" s="30">
        <v>99.222819999999999</v>
      </c>
      <c r="I18" s="13"/>
      <c r="J18" s="14"/>
      <c r="K18" s="130" t="s">
        <v>23</v>
      </c>
      <c r="L18" s="93">
        <v>9.5</v>
      </c>
      <c r="M18" s="139">
        <v>50236</v>
      </c>
      <c r="N18" s="89">
        <v>13.219832206914313</v>
      </c>
      <c r="O18" s="89">
        <v>13.175827524512545</v>
      </c>
      <c r="P18" s="89">
        <v>13.205831428399415</v>
      </c>
      <c r="Q18" s="90">
        <v>3.000390388687002</v>
      </c>
      <c r="R18" s="90">
        <v>-1.4000778514898116</v>
      </c>
      <c r="S18" s="132">
        <v>76.473010000000002</v>
      </c>
      <c r="T18" s="16"/>
      <c r="U18" s="100" t="s">
        <v>24</v>
      </c>
      <c r="V18" s="89">
        <v>11.66499</v>
      </c>
      <c r="W18" s="89">
        <v>11.68999</v>
      </c>
      <c r="X18" s="89">
        <v>11.74999</v>
      </c>
      <c r="Y18" s="90">
        <v>6.0000000000000497</v>
      </c>
      <c r="Z18" s="90">
        <v>8.5000000000000853</v>
      </c>
      <c r="AA18" s="104"/>
      <c r="AB18" s="90">
        <v>148.58375245125455</v>
      </c>
      <c r="AC18" s="125">
        <v>145.58414283994151</v>
      </c>
      <c r="AD18" s="33">
        <v>94.938145494317013</v>
      </c>
      <c r="AE18" s="136"/>
      <c r="AF18" s="147" t="s">
        <v>30</v>
      </c>
      <c r="AG18" s="148">
        <v>13.85472</v>
      </c>
      <c r="AH18" s="107"/>
    </row>
    <row r="19" spans="1:34" s="32" customFormat="1">
      <c r="A19" s="114" t="s">
        <v>46</v>
      </c>
      <c r="B19" s="139">
        <v>45093</v>
      </c>
      <c r="C19" s="31">
        <v>7.4346300000000003</v>
      </c>
      <c r="D19" s="31">
        <v>7.3960799999999995</v>
      </c>
      <c r="E19" s="31">
        <v>7.3306199999999997</v>
      </c>
      <c r="F19" s="115">
        <v>-6.5459999999999852</v>
      </c>
      <c r="G19" s="115">
        <v>-10.40100000000006</v>
      </c>
      <c r="H19" s="30">
        <v>99.222819999999999</v>
      </c>
      <c r="I19" s="13"/>
      <c r="J19" s="14"/>
      <c r="K19" s="130" t="s">
        <v>25</v>
      </c>
      <c r="L19" s="93">
        <v>9.8000000000000007</v>
      </c>
      <c r="M19" s="139">
        <v>51424</v>
      </c>
      <c r="N19" s="89">
        <v>13.245815559437006</v>
      </c>
      <c r="O19" s="89">
        <v>13.236814850245299</v>
      </c>
      <c r="P19" s="89">
        <v>13.273215135384437</v>
      </c>
      <c r="Q19" s="90">
        <v>3.6400285139137623</v>
      </c>
      <c r="R19" s="90">
        <v>2.7399575947431032</v>
      </c>
      <c r="S19" s="132">
        <v>76.598950000000002</v>
      </c>
      <c r="T19" s="16"/>
      <c r="U19" s="100" t="s">
        <v>26</v>
      </c>
      <c r="V19" s="89">
        <v>11.74999</v>
      </c>
      <c r="W19" s="89">
        <v>11.81499</v>
      </c>
      <c r="X19" s="89">
        <v>11.879989999999999</v>
      </c>
      <c r="Y19" s="90">
        <v>6.4999999999999503</v>
      </c>
      <c r="Z19" s="90">
        <v>12.999999999999901</v>
      </c>
      <c r="AA19" s="104"/>
      <c r="AB19" s="90">
        <v>142.18248502452991</v>
      </c>
      <c r="AC19" s="125">
        <v>139.32251353844373</v>
      </c>
      <c r="AD19" s="33">
        <v>182.36856876294709</v>
      </c>
      <c r="AE19" s="136"/>
      <c r="AF19" s="147" t="s">
        <v>32</v>
      </c>
      <c r="AG19" s="148">
        <v>13.814500000000001</v>
      </c>
      <c r="AH19" s="107"/>
    </row>
    <row r="20" spans="1:34" s="32" customFormat="1">
      <c r="A20" s="114" t="s">
        <v>47</v>
      </c>
      <c r="B20" s="139">
        <v>45100</v>
      </c>
      <c r="C20" s="31">
        <v>7.4346300000000003</v>
      </c>
      <c r="D20" s="31">
        <v>7.4952399999999999</v>
      </c>
      <c r="E20" s="31">
        <v>7.4306950000000001</v>
      </c>
      <c r="F20" s="115">
        <v>-6.4544999999999852</v>
      </c>
      <c r="G20" s="115">
        <v>-0.39350000000002439</v>
      </c>
      <c r="H20" s="30">
        <v>99.072220000000002</v>
      </c>
      <c r="I20" s="13"/>
      <c r="J20" s="14"/>
      <c r="K20" s="130" t="s">
        <v>27</v>
      </c>
      <c r="L20" s="93">
        <v>10</v>
      </c>
      <c r="M20" s="139">
        <v>52427</v>
      </c>
      <c r="N20" s="89">
        <v>13.269197225027925</v>
      </c>
      <c r="O20" s="89">
        <v>13.34544745236092</v>
      </c>
      <c r="P20" s="89">
        <v>13.393447718329643</v>
      </c>
      <c r="Q20" s="90">
        <v>4.8000265968722644</v>
      </c>
      <c r="R20" s="90">
        <v>12.425049330171767</v>
      </c>
      <c r="S20" s="132">
        <v>76.474270000000004</v>
      </c>
      <c r="T20" s="16"/>
      <c r="U20" s="100" t="s">
        <v>28</v>
      </c>
      <c r="V20" s="89">
        <v>11.92</v>
      </c>
      <c r="W20" s="89">
        <v>11.989990000000001</v>
      </c>
      <c r="X20" s="89">
        <v>12.07</v>
      </c>
      <c r="Y20" s="90">
        <v>8.0009999999999692</v>
      </c>
      <c r="Z20" s="90">
        <v>15.000000000000036</v>
      </c>
      <c r="AA20" s="104"/>
      <c r="AB20" s="90">
        <v>135.54574523609199</v>
      </c>
      <c r="AC20" s="125">
        <v>132.34477183296428</v>
      </c>
      <c r="AD20" s="33">
        <v>196.74314946608541</v>
      </c>
      <c r="AE20" s="136"/>
      <c r="AH20" s="107"/>
    </row>
    <row r="21" spans="1:34" s="32" customFormat="1">
      <c r="A21" s="114" t="s">
        <v>58</v>
      </c>
      <c r="B21" s="139">
        <v>45107</v>
      </c>
      <c r="C21" s="31">
        <v>7.4346300000000003</v>
      </c>
      <c r="D21" s="31">
        <v>7.5943399999999999</v>
      </c>
      <c r="E21" s="31">
        <v>7.5337999999999994</v>
      </c>
      <c r="F21" s="115">
        <v>-6.0540000000000482</v>
      </c>
      <c r="G21" s="115">
        <v>9.9169999999999092</v>
      </c>
      <c r="H21" s="30">
        <v>98.91789</v>
      </c>
      <c r="I21" s="13"/>
      <c r="J21" s="14"/>
      <c r="K21" s="130" t="s">
        <v>29</v>
      </c>
      <c r="L21" s="93">
        <v>9.85</v>
      </c>
      <c r="M21" s="139">
        <v>53158</v>
      </c>
      <c r="N21" s="89">
        <v>13.713651183483584</v>
      </c>
      <c r="O21" s="89">
        <v>13.789900791840125</v>
      </c>
      <c r="P21" s="89">
        <v>13.838151062874649</v>
      </c>
      <c r="Q21" s="90">
        <v>4.8250271034524062</v>
      </c>
      <c r="R21" s="90">
        <v>12.449987939106499</v>
      </c>
      <c r="S21" s="132">
        <v>72.620869999999996</v>
      </c>
      <c r="T21" s="16"/>
      <c r="U21" s="100" t="s">
        <v>28</v>
      </c>
      <c r="V21" s="89">
        <v>11.92</v>
      </c>
      <c r="W21" s="89">
        <v>11.989990000000001</v>
      </c>
      <c r="X21" s="89">
        <v>12.07</v>
      </c>
      <c r="Y21" s="90">
        <v>8.0009999999999692</v>
      </c>
      <c r="Z21" s="90">
        <v>15.000000000000036</v>
      </c>
      <c r="AA21" s="104"/>
      <c r="AB21" s="90">
        <v>179.99107918401248</v>
      </c>
      <c r="AC21" s="125">
        <v>176.81510628746491</v>
      </c>
      <c r="AD21" s="33">
        <v>220.60792879201134</v>
      </c>
      <c r="AE21" s="136"/>
      <c r="AH21" s="107"/>
    </row>
    <row r="22" spans="1:34" s="32" customFormat="1">
      <c r="A22" s="114" t="s">
        <v>48</v>
      </c>
      <c r="B22" s="139">
        <v>45107</v>
      </c>
      <c r="C22" s="31">
        <v>7.5330599999999999</v>
      </c>
      <c r="D22" s="31">
        <v>7.5943399999999999</v>
      </c>
      <c r="E22" s="31">
        <v>7.5337999999999994</v>
      </c>
      <c r="F22" s="115">
        <v>-6.0540000000000482</v>
      </c>
      <c r="G22" s="115">
        <v>7.3999999999951882E-2</v>
      </c>
      <c r="H22" s="30">
        <v>98.91789</v>
      </c>
      <c r="I22" s="13"/>
      <c r="J22" s="14"/>
      <c r="K22" s="130" t="s">
        <v>30</v>
      </c>
      <c r="L22" s="93">
        <v>10</v>
      </c>
      <c r="M22" s="139">
        <v>54346</v>
      </c>
      <c r="N22" s="89">
        <v>13.822396741124642</v>
      </c>
      <c r="O22" s="89">
        <v>13.903646897970656</v>
      </c>
      <c r="P22" s="89">
        <v>13.952397143206865</v>
      </c>
      <c r="Q22" s="90">
        <v>4.8750245236208301</v>
      </c>
      <c r="R22" s="90">
        <v>13.000040208222252</v>
      </c>
      <c r="S22" s="132">
        <v>73.052120000000002</v>
      </c>
      <c r="T22" s="16"/>
      <c r="U22" s="100" t="s">
        <v>31</v>
      </c>
      <c r="V22" s="89">
        <v>11.854990000000001</v>
      </c>
      <c r="W22" s="89">
        <v>11.919980000000001</v>
      </c>
      <c r="X22" s="89">
        <v>11.99498</v>
      </c>
      <c r="Y22" s="90">
        <v>7.4999999999999289</v>
      </c>
      <c r="Z22" s="90">
        <v>13.998999999999917</v>
      </c>
      <c r="AA22" s="104"/>
      <c r="AB22" s="90">
        <v>198.36668979706556</v>
      </c>
      <c r="AC22" s="125">
        <v>195.74171432068647</v>
      </c>
      <c r="AD22" s="33"/>
      <c r="AE22" s="136"/>
      <c r="AH22" s="107"/>
    </row>
    <row r="23" spans="1:34" s="32" customFormat="1">
      <c r="A23" s="114" t="s">
        <v>138</v>
      </c>
      <c r="B23" s="139">
        <v>45114</v>
      </c>
      <c r="C23" s="31">
        <v>7.6314849999999996</v>
      </c>
      <c r="D23" s="31">
        <v>7.6939950000000001</v>
      </c>
      <c r="E23" s="31">
        <v>7.6368900000000002</v>
      </c>
      <c r="F23" s="115">
        <v>-5.7104999999999961</v>
      </c>
      <c r="G23" s="115">
        <v>0.54050000000005483</v>
      </c>
      <c r="H23" s="30">
        <v>98.760189999999994</v>
      </c>
      <c r="I23" s="13"/>
      <c r="J23" s="14"/>
      <c r="K23" s="130" t="s">
        <v>32</v>
      </c>
      <c r="L23" s="93">
        <v>10.25</v>
      </c>
      <c r="M23" s="139">
        <v>54984</v>
      </c>
      <c r="N23" s="89">
        <v>13.947523820553872</v>
      </c>
      <c r="O23" s="89">
        <v>14.011335902485628</v>
      </c>
      <c r="P23" s="89">
        <v>14.045024327728942</v>
      </c>
      <c r="Q23" s="90">
        <v>3.3688425243314057</v>
      </c>
      <c r="R23" s="90">
        <v>9.7500507175070084</v>
      </c>
      <c r="S23" s="132">
        <v>73.612700000000004</v>
      </c>
      <c r="T23" s="16"/>
      <c r="U23" s="100" t="s">
        <v>31</v>
      </c>
      <c r="V23" s="89">
        <v>11.854990000000001</v>
      </c>
      <c r="W23" s="89">
        <v>11.919980000000001</v>
      </c>
      <c r="X23" s="89">
        <v>11.99498</v>
      </c>
      <c r="Y23" s="90">
        <v>7.4999999999999289</v>
      </c>
      <c r="Z23" s="90">
        <v>13.998999999999917</v>
      </c>
      <c r="AA23" s="104"/>
      <c r="AB23" s="90">
        <v>209.13559024856278</v>
      </c>
      <c r="AC23" s="125">
        <v>205.00443277289423</v>
      </c>
      <c r="AD23" s="33"/>
      <c r="AE23" s="136"/>
      <c r="AF23" s="147" t="s">
        <v>34</v>
      </c>
      <c r="AG23" s="148">
        <v>3.5894699999999999</v>
      </c>
      <c r="AH23" s="107"/>
    </row>
    <row r="24" spans="1:34" s="32" customFormat="1">
      <c r="A24" s="114" t="s">
        <v>142</v>
      </c>
      <c r="B24" s="139">
        <v>45121</v>
      </c>
      <c r="C24" s="31">
        <v>7.6314849999999996</v>
      </c>
      <c r="D24" s="31">
        <v>7.7930799999999998</v>
      </c>
      <c r="E24" s="31">
        <v>7.7399950000000004</v>
      </c>
      <c r="F24" s="115">
        <v>-5.3084999999999383</v>
      </c>
      <c r="G24" s="115">
        <v>10.851000000000077</v>
      </c>
      <c r="H24" s="30">
        <v>98.599140000000006</v>
      </c>
      <c r="I24" s="13"/>
      <c r="J24" s="14"/>
      <c r="K24" s="130"/>
      <c r="L24" s="93"/>
      <c r="M24" s="139"/>
      <c r="N24" s="89"/>
      <c r="O24" s="89"/>
      <c r="P24" s="89"/>
      <c r="Q24" s="90"/>
      <c r="R24" s="90"/>
      <c r="S24" s="131"/>
      <c r="T24" s="16"/>
      <c r="Z24" s="90"/>
      <c r="AC24" s="84"/>
      <c r="AD24" s="33"/>
      <c r="AE24" s="136"/>
      <c r="AF24" s="147" t="s">
        <v>35</v>
      </c>
      <c r="AG24" s="148">
        <v>5.1232800000000003</v>
      </c>
      <c r="AH24" s="107"/>
    </row>
    <row r="25" spans="1:34" s="32" customFormat="1">
      <c r="A25" s="114" t="s">
        <v>110</v>
      </c>
      <c r="B25" s="139">
        <v>45121</v>
      </c>
      <c r="C25" s="31">
        <v>7.7304200000000005</v>
      </c>
      <c r="D25" s="31">
        <v>7.7930799999999998</v>
      </c>
      <c r="E25" s="31">
        <v>7.7399950000000004</v>
      </c>
      <c r="F25" s="115">
        <v>-5.3084999999999383</v>
      </c>
      <c r="G25" s="115">
        <v>0.95749999999998892</v>
      </c>
      <c r="H25" s="30">
        <v>98.599140000000006</v>
      </c>
      <c r="I25" s="13"/>
      <c r="J25" s="14"/>
      <c r="K25" s="133" t="s">
        <v>81</v>
      </c>
      <c r="L25" s="93"/>
      <c r="M25" s="139"/>
      <c r="N25" s="89"/>
      <c r="O25" s="89"/>
      <c r="P25" s="89"/>
      <c r="Q25" s="90"/>
      <c r="R25" s="90"/>
      <c r="S25" s="131"/>
      <c r="T25" s="16"/>
      <c r="AC25" s="84"/>
      <c r="AD25" s="33">
        <v>290.74599999999992</v>
      </c>
      <c r="AE25" s="134"/>
      <c r="AF25" s="147" t="s">
        <v>37</v>
      </c>
      <c r="AG25" s="148">
        <v>6.1331499999999997</v>
      </c>
      <c r="AH25" s="107"/>
    </row>
    <row r="26" spans="1:34" s="32" customFormat="1">
      <c r="A26" s="114" t="s">
        <v>61</v>
      </c>
      <c r="B26" s="139">
        <v>45121</v>
      </c>
      <c r="C26" s="31">
        <v>7.8288799999999998</v>
      </c>
      <c r="D26" s="31">
        <v>7.7930799999999998</v>
      </c>
      <c r="E26" s="31">
        <v>7.7399950000000004</v>
      </c>
      <c r="F26" s="115">
        <v>-5.3084999999999383</v>
      </c>
      <c r="G26" s="115">
        <v>-8.8884999999999437</v>
      </c>
      <c r="H26" s="30">
        <v>98.599140000000006</v>
      </c>
      <c r="I26" s="13"/>
      <c r="J26" s="14"/>
      <c r="K26" s="130"/>
      <c r="L26" s="93"/>
      <c r="M26" s="139"/>
      <c r="N26" s="89"/>
      <c r="O26" s="89"/>
      <c r="P26" s="89"/>
      <c r="Q26" s="90"/>
      <c r="R26" s="90"/>
      <c r="S26" s="131"/>
      <c r="T26" s="16"/>
      <c r="U26" s="100"/>
      <c r="V26" s="89"/>
      <c r="W26" s="89"/>
      <c r="X26" s="89"/>
      <c r="Y26" s="90"/>
      <c r="Z26" s="90"/>
      <c r="AA26" s="104"/>
      <c r="AB26" s="90"/>
      <c r="AC26" s="125"/>
      <c r="AD26" s="33">
        <v>195.49125000000004</v>
      </c>
      <c r="AE26" s="134"/>
      <c r="AF26" s="147" t="s">
        <v>39</v>
      </c>
      <c r="AG26" s="148">
        <v>6.4250499999999997</v>
      </c>
      <c r="AH26" s="107"/>
    </row>
    <row r="27" spans="1:34" s="32" customFormat="1">
      <c r="A27" s="114" t="s">
        <v>146</v>
      </c>
      <c r="B27" s="139">
        <v>45128</v>
      </c>
      <c r="C27" s="31">
        <v>7.8288799999999998</v>
      </c>
      <c r="D27" s="31">
        <v>7.8922299999999996</v>
      </c>
      <c r="E27" s="31">
        <v>7.8435450000000007</v>
      </c>
      <c r="F27" s="115">
        <v>-4.8684999999998979</v>
      </c>
      <c r="G27" s="115">
        <v>1.4665000000000816</v>
      </c>
      <c r="H27" s="30">
        <v>98.434690000000003</v>
      </c>
      <c r="I27" s="13"/>
      <c r="J27" s="14"/>
      <c r="K27" s="130" t="s">
        <v>33</v>
      </c>
      <c r="L27" s="93">
        <v>3.8</v>
      </c>
      <c r="M27" s="139">
        <v>45853</v>
      </c>
      <c r="N27" s="89">
        <v>3.2684033333333335</v>
      </c>
      <c r="O27" s="89">
        <v>3.2684133333333336</v>
      </c>
      <c r="P27" s="89">
        <v>3.2684133333333336</v>
      </c>
      <c r="Q27" s="90">
        <v>0</v>
      </c>
      <c r="R27" s="90">
        <v>1.0000000000065512E-3</v>
      </c>
      <c r="S27" s="132">
        <v>101.11129</v>
      </c>
      <c r="T27" s="16"/>
      <c r="U27" s="100"/>
      <c r="V27" s="89"/>
      <c r="W27" s="89"/>
      <c r="X27" s="89"/>
      <c r="Y27" s="90"/>
      <c r="Z27" s="90"/>
      <c r="AA27" s="104"/>
      <c r="AB27" s="90"/>
      <c r="AC27" s="125"/>
      <c r="AD27" s="33">
        <v>212.06024999999994</v>
      </c>
      <c r="AE27" s="134"/>
      <c r="AH27" s="107"/>
    </row>
    <row r="28" spans="1:34" s="32" customFormat="1">
      <c r="A28" s="114" t="s">
        <v>113</v>
      </c>
      <c r="B28" s="139">
        <v>45128</v>
      </c>
      <c r="C28" s="31">
        <v>7.8288799999999998</v>
      </c>
      <c r="D28" s="31">
        <v>7.8922299999999996</v>
      </c>
      <c r="E28" s="31">
        <v>7.8435450000000007</v>
      </c>
      <c r="F28" s="115">
        <v>-4.8684999999998979</v>
      </c>
      <c r="G28" s="115">
        <v>1.4665000000000816</v>
      </c>
      <c r="H28" s="30">
        <v>98.434690000000003</v>
      </c>
      <c r="I28" s="13"/>
      <c r="J28" s="14"/>
      <c r="K28" s="130" t="s">
        <v>34</v>
      </c>
      <c r="L28" s="93">
        <v>4</v>
      </c>
      <c r="M28" s="139">
        <v>46675</v>
      </c>
      <c r="N28" s="89">
        <v>3.5868974999999996</v>
      </c>
      <c r="O28" s="89">
        <v>3.5869</v>
      </c>
      <c r="P28" s="89">
        <v>3.5869</v>
      </c>
      <c r="Q28" s="90">
        <v>0</v>
      </c>
      <c r="R28" s="90">
        <v>2.5000000003494449E-4</v>
      </c>
      <c r="S28" s="132">
        <v>101.67869</v>
      </c>
      <c r="T28" s="16"/>
      <c r="U28" s="100"/>
      <c r="V28" s="89"/>
      <c r="W28" s="89"/>
      <c r="X28" s="89"/>
      <c r="Y28" s="90"/>
      <c r="Z28" s="90"/>
      <c r="AA28" s="104"/>
      <c r="AB28" s="90"/>
      <c r="AC28" s="125"/>
      <c r="AD28" s="33">
        <v>266.22800000000001</v>
      </c>
      <c r="AE28" s="134"/>
      <c r="AG28" s="149"/>
      <c r="AH28" s="107"/>
    </row>
    <row r="29" spans="1:34" s="32" customFormat="1">
      <c r="A29" s="114" t="s">
        <v>150</v>
      </c>
      <c r="B29" s="139">
        <v>45135</v>
      </c>
      <c r="C29" s="31">
        <v>7.9273249999999997</v>
      </c>
      <c r="D29" s="31">
        <v>7.99139</v>
      </c>
      <c r="E29" s="31">
        <v>7.9466299999999999</v>
      </c>
      <c r="F29" s="115">
        <v>-4.4760000000000133</v>
      </c>
      <c r="G29" s="115">
        <v>1.9305000000000128</v>
      </c>
      <c r="H29" s="30">
        <v>98.267060000000001</v>
      </c>
      <c r="I29" s="13"/>
      <c r="J29" s="14"/>
      <c r="K29" s="130" t="s">
        <v>35</v>
      </c>
      <c r="L29" s="93">
        <v>4.5</v>
      </c>
      <c r="M29" s="139">
        <v>47133</v>
      </c>
      <c r="N29" s="89">
        <v>5.0933025000000001</v>
      </c>
      <c r="O29" s="89">
        <v>5.093305</v>
      </c>
      <c r="P29" s="89">
        <v>5.093305</v>
      </c>
      <c r="Q29" s="90">
        <v>0</v>
      </c>
      <c r="R29" s="90">
        <v>2.4999999999053557E-4</v>
      </c>
      <c r="S29" s="132">
        <v>97.094089999999994</v>
      </c>
      <c r="T29" s="16"/>
      <c r="U29" s="100" t="s">
        <v>36</v>
      </c>
      <c r="V29" s="89">
        <v>3.9699999999999998</v>
      </c>
      <c r="W29" s="89">
        <v>3.9699999999999998</v>
      </c>
      <c r="X29" s="89">
        <v>3.9849999999999999</v>
      </c>
      <c r="Y29" s="90">
        <v>1.5000000000000124</v>
      </c>
      <c r="Z29" s="90">
        <v>1.5000000000000124</v>
      </c>
      <c r="AA29" s="104"/>
      <c r="AB29" s="90">
        <v>112.33025000000004</v>
      </c>
      <c r="AC29" s="125">
        <v>110.83050000000001</v>
      </c>
      <c r="AD29" s="33">
        <v>296.82749999999993</v>
      </c>
      <c r="AE29" s="134"/>
      <c r="AG29" s="149"/>
      <c r="AH29" s="107"/>
    </row>
    <row r="30" spans="1:34" s="32" customFormat="1">
      <c r="A30" s="114" t="s">
        <v>63</v>
      </c>
      <c r="B30" s="139">
        <v>45135</v>
      </c>
      <c r="C30" s="31">
        <v>7.9273249999999997</v>
      </c>
      <c r="D30" s="31">
        <v>7.99139</v>
      </c>
      <c r="E30" s="31">
        <v>7.9466299999999999</v>
      </c>
      <c r="F30" s="115">
        <v>-4.4760000000000133</v>
      </c>
      <c r="G30" s="115">
        <v>1.9305000000000128</v>
      </c>
      <c r="H30" s="30">
        <v>98.267060000000001</v>
      </c>
      <c r="I30" s="13"/>
      <c r="J30" s="150"/>
      <c r="K30" s="130" t="s">
        <v>37</v>
      </c>
      <c r="L30" s="93">
        <v>4.5</v>
      </c>
      <c r="M30" s="139">
        <v>48684</v>
      </c>
      <c r="N30" s="89">
        <v>6.1086699999999992</v>
      </c>
      <c r="O30" s="89">
        <v>6.1086724999999991</v>
      </c>
      <c r="P30" s="89">
        <v>6.1169224999999994</v>
      </c>
      <c r="Q30" s="90">
        <v>0.82500000000003126</v>
      </c>
      <c r="R30" s="90">
        <v>0.8252500000000218</v>
      </c>
      <c r="S30" s="132">
        <v>88.088220000000007</v>
      </c>
      <c r="T30" s="16"/>
      <c r="U30" s="100" t="s">
        <v>38</v>
      </c>
      <c r="V30" s="89">
        <v>4.49</v>
      </c>
      <c r="W30" s="89">
        <v>4.5600000000000005</v>
      </c>
      <c r="X30" s="89">
        <v>4.55</v>
      </c>
      <c r="Y30" s="90">
        <v>-1.0000000000000675</v>
      </c>
      <c r="Z30" s="90">
        <v>5.9999999999999609</v>
      </c>
      <c r="AA30" s="104"/>
      <c r="AB30" s="90">
        <v>161.8669999999999</v>
      </c>
      <c r="AC30" s="125">
        <v>156.69224999999994</v>
      </c>
      <c r="AD30" s="33"/>
      <c r="AE30" s="134"/>
      <c r="AH30" s="107"/>
    </row>
    <row r="31" spans="1:34" s="32" customFormat="1">
      <c r="A31" s="114" t="s">
        <v>49</v>
      </c>
      <c r="B31" s="139">
        <v>45135</v>
      </c>
      <c r="C31" s="31">
        <v>8.0257900000000006</v>
      </c>
      <c r="D31" s="31">
        <v>7.99139</v>
      </c>
      <c r="E31" s="31">
        <v>7.9466299999999999</v>
      </c>
      <c r="F31" s="115">
        <v>-4.4760000000000133</v>
      </c>
      <c r="G31" s="115">
        <v>-7.9160000000000785</v>
      </c>
      <c r="H31" s="30">
        <v>98.267060000000001</v>
      </c>
      <c r="I31" s="13"/>
      <c r="J31" s="150"/>
      <c r="K31" s="130" t="s">
        <v>39</v>
      </c>
      <c r="L31" s="93">
        <v>4.8</v>
      </c>
      <c r="M31" s="139">
        <v>49871</v>
      </c>
      <c r="N31" s="89">
        <v>6.4473575000000007</v>
      </c>
      <c r="O31" s="89">
        <v>6.4473575000000007</v>
      </c>
      <c r="P31" s="89">
        <v>6.4473575000000007</v>
      </c>
      <c r="Q31" s="90">
        <v>0</v>
      </c>
      <c r="R31" s="90">
        <v>0</v>
      </c>
      <c r="S31" s="132">
        <v>91.658379999999994</v>
      </c>
      <c r="T31" s="16"/>
      <c r="U31" s="100" t="s">
        <v>40</v>
      </c>
      <c r="V31" s="89">
        <v>4.63</v>
      </c>
      <c r="W31" s="89">
        <v>4.68</v>
      </c>
      <c r="X31" s="89">
        <v>4.6500000000000004</v>
      </c>
      <c r="Y31" s="90">
        <v>-2.9999999999999361</v>
      </c>
      <c r="Z31" s="90">
        <v>2.0000000000000462</v>
      </c>
      <c r="AB31" s="90">
        <v>181.73575000000008</v>
      </c>
      <c r="AC31" s="125">
        <v>179.73575000000005</v>
      </c>
      <c r="AD31" s="33"/>
      <c r="AE31" s="134"/>
      <c r="AH31" s="107"/>
    </row>
    <row r="32" spans="1:34" s="32" customFormat="1">
      <c r="A32" s="114" t="s">
        <v>114</v>
      </c>
      <c r="B32" s="139">
        <v>45135</v>
      </c>
      <c r="C32" s="31">
        <v>8.0637949999999989</v>
      </c>
      <c r="D32" s="31">
        <v>8.0293950000000009</v>
      </c>
      <c r="E32" s="31">
        <v>8.0081400000000009</v>
      </c>
      <c r="F32" s="115">
        <v>-2.1255000000000024</v>
      </c>
      <c r="G32" s="115">
        <v>-5.5654999999998012</v>
      </c>
      <c r="H32" s="30">
        <v>98.253879999999995</v>
      </c>
      <c r="I32" s="13"/>
      <c r="J32" s="150"/>
      <c r="K32" s="134"/>
      <c r="M32" s="139"/>
      <c r="R32" s="90"/>
      <c r="S32" s="131"/>
      <c r="T32" s="16"/>
      <c r="Z32" s="90"/>
      <c r="AA32" s="104"/>
      <c r="AC32" s="84"/>
      <c r="AD32" s="33">
        <v>170.02966748559237</v>
      </c>
      <c r="AE32" s="134"/>
      <c r="AH32" s="107"/>
    </row>
    <row r="33" spans="1:34" s="32" customFormat="1">
      <c r="A33" s="114" t="s">
        <v>154</v>
      </c>
      <c r="B33" s="139">
        <v>45142</v>
      </c>
      <c r="C33" s="31">
        <v>8.0257900000000006</v>
      </c>
      <c r="D33" s="31">
        <v>8.06799</v>
      </c>
      <c r="E33" s="31">
        <v>8.0497300000000003</v>
      </c>
      <c r="F33" s="115">
        <v>-1.8259999999999721</v>
      </c>
      <c r="G33" s="115">
        <v>2.3939999999999628</v>
      </c>
      <c r="H33" s="30">
        <v>98.096190000000007</v>
      </c>
      <c r="I33" s="13"/>
      <c r="J33" s="150"/>
      <c r="K33" s="133" t="s">
        <v>82</v>
      </c>
      <c r="L33" s="93"/>
      <c r="M33" s="139"/>
      <c r="N33" s="94"/>
      <c r="O33" s="94"/>
      <c r="P33" s="89"/>
      <c r="Q33" s="90"/>
      <c r="R33" s="90"/>
      <c r="S33" s="131"/>
      <c r="AC33" s="84"/>
      <c r="AD33" s="33">
        <v>240.43601857285407</v>
      </c>
      <c r="AE33" s="134"/>
      <c r="AH33" s="107"/>
    </row>
    <row r="34" spans="1:34" s="32" customFormat="1">
      <c r="A34" s="114" t="s">
        <v>65</v>
      </c>
      <c r="B34" s="139">
        <v>45142</v>
      </c>
      <c r="C34" s="31">
        <v>8.0257900000000006</v>
      </c>
      <c r="D34" s="31">
        <v>8.077985</v>
      </c>
      <c r="E34" s="31">
        <v>8.0497300000000003</v>
      </c>
      <c r="F34" s="115">
        <v>-2.8254999999999697</v>
      </c>
      <c r="G34" s="115">
        <v>2.3939999999999628</v>
      </c>
      <c r="H34" s="30">
        <v>98.096190000000007</v>
      </c>
      <c r="I34" s="13"/>
      <c r="J34" s="150"/>
      <c r="K34" s="130"/>
      <c r="L34" s="93"/>
      <c r="M34" s="139"/>
      <c r="N34" s="89"/>
      <c r="O34" s="89"/>
      <c r="P34" s="89"/>
      <c r="Q34" s="90"/>
      <c r="R34" s="90"/>
      <c r="S34" s="131"/>
      <c r="T34" s="16"/>
      <c r="U34" s="87"/>
      <c r="V34" s="89"/>
      <c r="W34" s="89"/>
      <c r="X34" s="89"/>
      <c r="Y34" s="90"/>
      <c r="Z34" s="90"/>
      <c r="AA34" s="104"/>
      <c r="AB34" s="90"/>
      <c r="AC34" s="125"/>
      <c r="AD34" s="33">
        <v>228.0296674855924</v>
      </c>
      <c r="AE34" s="134"/>
      <c r="AH34" s="107"/>
    </row>
    <row r="35" spans="1:34" s="32" customFormat="1">
      <c r="A35" s="114" t="s">
        <v>119</v>
      </c>
      <c r="B35" s="139">
        <v>45149</v>
      </c>
      <c r="C35" s="31">
        <v>8.086079999999999</v>
      </c>
      <c r="D35" s="31">
        <v>8.123940000000001</v>
      </c>
      <c r="E35" s="31">
        <v>8.121735000000001</v>
      </c>
      <c r="F35" s="115">
        <v>-0.22050000000000125</v>
      </c>
      <c r="G35" s="115">
        <v>3.5655000000001991</v>
      </c>
      <c r="H35" s="30">
        <v>97.929879999999997</v>
      </c>
      <c r="I35" s="13"/>
      <c r="J35" s="150"/>
      <c r="K35" s="130" t="s">
        <v>41</v>
      </c>
      <c r="L35" s="93">
        <v>10.06</v>
      </c>
      <c r="M35" s="139">
        <v>45139</v>
      </c>
      <c r="N35" s="89">
        <v>9.4700199999999999</v>
      </c>
      <c r="O35" s="89">
        <v>9.3750099999999996</v>
      </c>
      <c r="P35" s="89">
        <v>9.3899899999999992</v>
      </c>
      <c r="Q35" s="90">
        <v>1.4979999999999549</v>
      </c>
      <c r="R35" s="90">
        <v>-8.0030000000000712</v>
      </c>
      <c r="S35" s="131"/>
      <c r="T35" s="16"/>
      <c r="U35" s="87"/>
      <c r="V35" s="89"/>
      <c r="W35" s="89"/>
      <c r="X35" s="89"/>
      <c r="Y35" s="90"/>
      <c r="Z35" s="90"/>
      <c r="AA35" s="104"/>
      <c r="AB35" s="90"/>
      <c r="AC35" s="125"/>
      <c r="AD35" s="33">
        <v>178.00099999999998</v>
      </c>
      <c r="AE35" s="134"/>
      <c r="AH35" s="107"/>
    </row>
    <row r="36" spans="1:34" s="32" customFormat="1" ht="15.75" thickBot="1">
      <c r="A36" s="114" t="s">
        <v>67</v>
      </c>
      <c r="B36" s="139">
        <v>45149</v>
      </c>
      <c r="C36" s="31">
        <v>8.125630000000001</v>
      </c>
      <c r="D36" s="31">
        <v>8.123940000000001</v>
      </c>
      <c r="E36" s="31">
        <v>8.121735000000001</v>
      </c>
      <c r="F36" s="115">
        <v>-0.22050000000000125</v>
      </c>
      <c r="G36" s="115">
        <v>-0.38949999999999818</v>
      </c>
      <c r="H36" s="30">
        <v>97.929879999999997</v>
      </c>
      <c r="I36" s="13"/>
      <c r="J36" s="150"/>
      <c r="K36" s="130" t="s">
        <v>42</v>
      </c>
      <c r="L36" s="93">
        <v>10.51</v>
      </c>
      <c r="M36" s="139">
        <v>46235</v>
      </c>
      <c r="N36" s="89">
        <v>10.58</v>
      </c>
      <c r="O36" s="89">
        <v>10.484999999999999</v>
      </c>
      <c r="P36" s="89">
        <v>10.5</v>
      </c>
      <c r="Q36" s="90">
        <v>1.5000000000000568</v>
      </c>
      <c r="R36" s="90">
        <v>-8.0000000000000071</v>
      </c>
      <c r="S36" s="131"/>
      <c r="T36" s="16"/>
      <c r="U36" s="87" t="s">
        <v>13</v>
      </c>
      <c r="V36" s="89">
        <v>8.81</v>
      </c>
      <c r="W36" s="89">
        <v>8.7249999999999996</v>
      </c>
      <c r="X36" s="89">
        <v>8.7375000000000007</v>
      </c>
      <c r="Y36" s="90">
        <v>1.2500000000001066</v>
      </c>
      <c r="Z36" s="90">
        <v>-7.2499999999999787</v>
      </c>
      <c r="AA36" s="101"/>
      <c r="AB36" s="90">
        <v>176.99999999999994</v>
      </c>
      <c r="AC36" s="125">
        <v>176.24999999999994</v>
      </c>
      <c r="AD36" s="38"/>
      <c r="AE36" s="134"/>
      <c r="AH36" s="107"/>
    </row>
    <row r="37" spans="1:34" s="32" customFormat="1">
      <c r="A37" s="114" t="s">
        <v>51</v>
      </c>
      <c r="B37" s="139">
        <v>45156</v>
      </c>
      <c r="C37" s="31">
        <v>8.125630000000001</v>
      </c>
      <c r="D37" s="31">
        <v>8.1653349999999989</v>
      </c>
      <c r="E37" s="31">
        <v>8.1631849999999986</v>
      </c>
      <c r="F37" s="115">
        <v>-0.21500000000003183</v>
      </c>
      <c r="G37" s="115">
        <v>3.7554999999997563</v>
      </c>
      <c r="H37" s="30">
        <v>97.769660000000002</v>
      </c>
      <c r="I37" s="13"/>
      <c r="J37" s="150"/>
      <c r="K37" s="60"/>
      <c r="L37" s="64"/>
      <c r="M37" s="61"/>
      <c r="N37" s="62"/>
      <c r="O37" s="62"/>
      <c r="P37" s="62"/>
      <c r="Q37" s="63"/>
      <c r="R37" s="63"/>
      <c r="S37" s="65"/>
      <c r="T37" s="16"/>
      <c r="U37" s="67"/>
      <c r="V37" s="62"/>
      <c r="W37" s="62"/>
      <c r="X37" s="62"/>
      <c r="Y37" s="63"/>
      <c r="Z37" s="63"/>
      <c r="AA37" s="63"/>
      <c r="AB37" s="66"/>
      <c r="AC37" s="126"/>
      <c r="AD37" s="20"/>
      <c r="AE37" s="134"/>
      <c r="AH37" s="107"/>
    </row>
    <row r="38" spans="1:34" s="32" customFormat="1" ht="15.75" thickBot="1">
      <c r="A38" s="114" t="s">
        <v>71</v>
      </c>
      <c r="B38" s="139">
        <v>45163</v>
      </c>
      <c r="C38" s="31">
        <v>8.164674999999999</v>
      </c>
      <c r="D38" s="31">
        <v>8.2072350000000007</v>
      </c>
      <c r="E38" s="31">
        <v>8.2050850000000004</v>
      </c>
      <c r="F38" s="115">
        <v>-0.21500000000003183</v>
      </c>
      <c r="G38" s="115">
        <v>4.0410000000001389</v>
      </c>
      <c r="H38" s="30">
        <v>97.608320000000006</v>
      </c>
      <c r="I38" s="13"/>
      <c r="J38" s="150"/>
      <c r="K38" s="60"/>
      <c r="L38" s="64"/>
      <c r="M38" s="64"/>
      <c r="N38" s="62"/>
      <c r="O38" s="62"/>
      <c r="P38" s="62"/>
      <c r="Q38" s="62"/>
      <c r="R38" s="62"/>
      <c r="S38" s="159"/>
      <c r="T38" s="16"/>
      <c r="U38" s="60"/>
      <c r="V38" s="62"/>
      <c r="W38" s="62"/>
      <c r="X38" s="62"/>
      <c r="Y38" s="63"/>
      <c r="Z38" s="63"/>
      <c r="AA38" s="63"/>
      <c r="AB38" s="66"/>
      <c r="AC38" s="126"/>
      <c r="AD38" s="20"/>
      <c r="AE38" s="134"/>
      <c r="AH38" s="107"/>
    </row>
    <row r="39" spans="1:34" s="32" customFormat="1">
      <c r="A39" s="114" t="s">
        <v>53</v>
      </c>
      <c r="B39" s="139">
        <v>45163</v>
      </c>
      <c r="C39" s="31">
        <v>8.204229999999999</v>
      </c>
      <c r="D39" s="31">
        <v>8.2072350000000007</v>
      </c>
      <c r="E39" s="31">
        <v>8.2050850000000004</v>
      </c>
      <c r="F39" s="115">
        <v>-0.21500000000003183</v>
      </c>
      <c r="G39" s="115">
        <v>8.5500000000138243E-2</v>
      </c>
      <c r="H39" s="30">
        <v>97.608320000000006</v>
      </c>
      <c r="I39" s="13"/>
      <c r="J39" s="150"/>
      <c r="K39" s="160"/>
      <c r="L39" s="161"/>
      <c r="M39" s="161"/>
      <c r="N39" s="162"/>
      <c r="O39" s="162"/>
      <c r="P39" s="112"/>
      <c r="Q39" s="163"/>
      <c r="R39" s="163"/>
      <c r="S39" s="163"/>
      <c r="T39" s="163"/>
      <c r="U39" s="164"/>
      <c r="V39" s="165"/>
      <c r="W39" s="165"/>
      <c r="X39" s="166"/>
      <c r="Y39" s="167"/>
      <c r="Z39" s="167"/>
      <c r="AA39" s="167"/>
      <c r="AB39" s="167"/>
      <c r="AC39" s="167"/>
      <c r="AD39" s="168"/>
      <c r="AE39" s="25"/>
      <c r="AF39" s="25"/>
      <c r="AG39" s="25"/>
      <c r="AH39" s="117"/>
    </row>
    <row r="40" spans="1:34" s="32" customFormat="1">
      <c r="A40" s="114" t="s">
        <v>123</v>
      </c>
      <c r="B40" s="139">
        <v>45163</v>
      </c>
      <c r="C40" s="31">
        <v>8.204229999999999</v>
      </c>
      <c r="D40" s="31">
        <v>8.2072350000000007</v>
      </c>
      <c r="E40" s="31">
        <v>8.2050850000000004</v>
      </c>
      <c r="F40" s="115">
        <v>-0.21500000000003183</v>
      </c>
      <c r="G40" s="115">
        <v>8.5500000000138243E-2</v>
      </c>
      <c r="H40" s="30">
        <v>97.608320000000006</v>
      </c>
      <c r="I40" s="13"/>
      <c r="J40" s="150"/>
      <c r="K40" s="114"/>
      <c r="L40" s="15"/>
      <c r="M40" s="15"/>
      <c r="N40" s="12"/>
      <c r="O40" s="12"/>
      <c r="P40" s="31"/>
      <c r="Q40" s="16"/>
      <c r="R40" s="16"/>
      <c r="S40" s="16"/>
      <c r="T40" s="16"/>
      <c r="U40" s="18"/>
      <c r="V40" s="19"/>
      <c r="W40" s="19"/>
      <c r="X40" s="17"/>
      <c r="Y40" s="20"/>
      <c r="Z40" s="20"/>
      <c r="AA40" s="20"/>
      <c r="AB40" s="20"/>
      <c r="AC40" s="20"/>
      <c r="AD40" s="27"/>
      <c r="AH40" s="107"/>
    </row>
    <row r="41" spans="1:34" s="32" customFormat="1">
      <c r="A41" s="114" t="s">
        <v>73</v>
      </c>
      <c r="B41" s="139">
        <v>45170</v>
      </c>
      <c r="C41" s="31">
        <v>8.204229999999999</v>
      </c>
      <c r="D41" s="31">
        <v>8.2486749999999986</v>
      </c>
      <c r="E41" s="31">
        <v>8.2464949999999995</v>
      </c>
      <c r="F41" s="115">
        <v>-0.21799999999991826</v>
      </c>
      <c r="G41" s="115">
        <v>4.2265000000000441</v>
      </c>
      <c r="H41" s="30">
        <v>97.446129999999997</v>
      </c>
      <c r="I41" s="13"/>
      <c r="J41" s="150"/>
      <c r="K41" s="114"/>
      <c r="L41" s="15"/>
      <c r="M41" s="15"/>
      <c r="N41" s="12"/>
      <c r="O41" s="12"/>
      <c r="P41" s="31"/>
      <c r="Q41" s="16"/>
      <c r="R41" s="16"/>
      <c r="S41" s="16"/>
      <c r="T41" s="16"/>
      <c r="U41" s="18"/>
      <c r="V41" s="19"/>
      <c r="W41" s="19"/>
      <c r="X41" s="17"/>
      <c r="Y41" s="20"/>
      <c r="Z41" s="20"/>
      <c r="AA41" s="20"/>
      <c r="AB41" s="20"/>
      <c r="AC41" s="20"/>
      <c r="AD41" s="27"/>
      <c r="AH41" s="107"/>
    </row>
    <row r="42" spans="1:34" s="32" customFormat="1">
      <c r="A42" s="114" t="s">
        <v>55</v>
      </c>
      <c r="B42" s="139">
        <v>45177</v>
      </c>
      <c r="C42" s="31">
        <v>8.2432799999999986</v>
      </c>
      <c r="D42" s="31">
        <v>8.2905850000000001</v>
      </c>
      <c r="E42" s="31">
        <v>8.2878799999999995</v>
      </c>
      <c r="F42" s="115">
        <v>-0.27050000000006236</v>
      </c>
      <c r="G42" s="115">
        <v>4.4600000000000861</v>
      </c>
      <c r="H42" s="30">
        <v>97.282979999999995</v>
      </c>
      <c r="I42" s="13"/>
      <c r="J42" s="150"/>
      <c r="K42" s="114"/>
      <c r="L42" s="15"/>
      <c r="M42" s="15"/>
      <c r="N42" s="12"/>
      <c r="O42" s="12"/>
      <c r="P42" s="31"/>
      <c r="Q42" s="16"/>
      <c r="R42" s="16"/>
      <c r="S42" s="16"/>
      <c r="T42" s="16"/>
      <c r="U42" s="18"/>
      <c r="V42" s="19"/>
      <c r="W42" s="19"/>
      <c r="X42" s="17"/>
      <c r="Y42" s="20"/>
      <c r="Z42" s="20"/>
      <c r="AA42" s="20"/>
      <c r="AB42" s="20"/>
      <c r="AC42" s="20"/>
      <c r="AD42" s="27"/>
      <c r="AH42" s="107"/>
    </row>
    <row r="43" spans="1:34" s="32" customFormat="1">
      <c r="A43" s="114" t="s">
        <v>128</v>
      </c>
      <c r="B43" s="139">
        <v>45177</v>
      </c>
      <c r="C43" s="31">
        <v>8.2828300000000006</v>
      </c>
      <c r="D43" s="31">
        <v>8.2905850000000001</v>
      </c>
      <c r="E43" s="31">
        <v>8.2878799999999995</v>
      </c>
      <c r="F43" s="115">
        <v>-0.27050000000006236</v>
      </c>
      <c r="G43" s="115">
        <v>0.50499999999988887</v>
      </c>
      <c r="H43" s="30">
        <v>97.282979999999995</v>
      </c>
      <c r="I43" s="13"/>
      <c r="J43" s="151"/>
      <c r="K43" s="114"/>
      <c r="L43" s="15"/>
      <c r="M43" s="15"/>
      <c r="N43" s="12"/>
      <c r="O43" s="12"/>
      <c r="P43" s="31"/>
      <c r="Q43" s="16"/>
      <c r="R43" s="16"/>
      <c r="S43" s="16"/>
      <c r="T43" s="16"/>
      <c r="U43" s="18"/>
      <c r="V43" s="19"/>
      <c r="W43" s="19"/>
      <c r="X43" s="17"/>
      <c r="Y43" s="20"/>
      <c r="Z43" s="20"/>
      <c r="AA43" s="20"/>
      <c r="AB43" s="20"/>
      <c r="AC43" s="20"/>
      <c r="AD43" s="27"/>
      <c r="AH43" s="107"/>
    </row>
    <row r="44" spans="1:34" s="32" customFormat="1">
      <c r="A44" s="116" t="s">
        <v>83</v>
      </c>
      <c r="B44" s="139">
        <v>45184</v>
      </c>
      <c r="C44" s="31">
        <v>8.2828300000000006</v>
      </c>
      <c r="D44" s="31">
        <v>8.3319849999999995</v>
      </c>
      <c r="E44" s="31">
        <v>8.3298300000000012</v>
      </c>
      <c r="F44" s="115">
        <v>-0.21549999999983527</v>
      </c>
      <c r="G44" s="115">
        <v>4.7000000000000597</v>
      </c>
      <c r="H44" s="30">
        <v>97.118690000000001</v>
      </c>
      <c r="I44" s="13"/>
      <c r="J44" s="19"/>
      <c r="K44" s="114"/>
      <c r="L44" s="15"/>
      <c r="M44" s="15"/>
      <c r="N44" s="12"/>
      <c r="O44" s="12"/>
      <c r="P44" s="31"/>
      <c r="Q44" s="16"/>
      <c r="R44" s="16"/>
      <c r="S44" s="16"/>
      <c r="T44" s="16"/>
      <c r="U44" s="18"/>
      <c r="V44" s="19"/>
      <c r="W44" s="19"/>
      <c r="X44" s="17"/>
      <c r="Y44" s="20"/>
      <c r="Z44" s="20"/>
      <c r="AA44" s="20"/>
      <c r="AB44" s="20"/>
      <c r="AC44" s="20"/>
      <c r="AD44" s="27"/>
      <c r="AH44" s="107"/>
    </row>
    <row r="45" spans="1:34" s="32" customFormat="1">
      <c r="A45" s="114" t="s">
        <v>132</v>
      </c>
      <c r="B45" s="139">
        <v>45191</v>
      </c>
      <c r="C45" s="31">
        <v>8.3218800000000002</v>
      </c>
      <c r="D45" s="31">
        <v>8.3738799999999998</v>
      </c>
      <c r="E45" s="31">
        <v>8.371224999999999</v>
      </c>
      <c r="F45" s="115">
        <v>-0.26550000000007401</v>
      </c>
      <c r="G45" s="115">
        <v>4.9344999999998862</v>
      </c>
      <c r="H45" s="30">
        <v>96.953639999999993</v>
      </c>
      <c r="I45" s="13"/>
      <c r="J45" s="16"/>
      <c r="K45" s="114"/>
      <c r="L45" s="15"/>
      <c r="M45" s="15"/>
      <c r="N45" s="12"/>
      <c r="O45" s="12"/>
      <c r="P45" s="31"/>
      <c r="Q45" s="16"/>
      <c r="R45" s="16"/>
      <c r="S45" s="16"/>
      <c r="T45" s="16"/>
      <c r="U45" s="18"/>
      <c r="V45" s="19"/>
      <c r="W45" s="19"/>
      <c r="X45" s="17"/>
      <c r="Y45" s="20"/>
      <c r="Z45" s="20"/>
      <c r="AA45" s="20"/>
      <c r="AB45" s="20"/>
      <c r="AC45" s="20"/>
      <c r="AD45" s="27"/>
      <c r="AH45" s="107"/>
    </row>
    <row r="46" spans="1:34" s="32" customFormat="1">
      <c r="A46" s="114" t="s">
        <v>108</v>
      </c>
      <c r="B46" s="139">
        <v>45191</v>
      </c>
      <c r="C46" s="31">
        <v>8.361419999999999</v>
      </c>
      <c r="D46" s="31">
        <v>8.3738799999999998</v>
      </c>
      <c r="E46" s="31">
        <v>8.371224999999999</v>
      </c>
      <c r="F46" s="115">
        <v>-0.26550000000007401</v>
      </c>
      <c r="G46" s="115">
        <v>0.98050000000000637</v>
      </c>
      <c r="H46" s="30">
        <v>96.953639999999993</v>
      </c>
      <c r="I46" s="13"/>
      <c r="J46" s="16"/>
      <c r="K46" s="114"/>
      <c r="L46" s="15"/>
      <c r="M46" s="15"/>
      <c r="N46" s="12"/>
      <c r="O46" s="12"/>
      <c r="P46" s="31"/>
      <c r="Q46" s="16"/>
      <c r="R46" s="16"/>
      <c r="S46" s="16"/>
      <c r="T46" s="16"/>
      <c r="U46" s="18"/>
      <c r="V46" s="19"/>
      <c r="W46" s="19"/>
      <c r="X46" s="19"/>
      <c r="Y46" s="20"/>
      <c r="Z46" s="20"/>
      <c r="AA46" s="20"/>
      <c r="AB46" s="20"/>
      <c r="AC46" s="20"/>
      <c r="AD46" s="28"/>
      <c r="AH46" s="107"/>
    </row>
    <row r="47" spans="1:34" s="32" customFormat="1">
      <c r="A47" s="114" t="s">
        <v>57</v>
      </c>
      <c r="B47" s="139">
        <v>45191</v>
      </c>
      <c r="C47" s="31">
        <v>8.361419999999999</v>
      </c>
      <c r="D47" s="31">
        <v>8.3738799999999998</v>
      </c>
      <c r="E47" s="31">
        <v>8.371224999999999</v>
      </c>
      <c r="F47" s="115">
        <v>-0.26550000000007401</v>
      </c>
      <c r="G47" s="115">
        <v>0.98050000000000637</v>
      </c>
      <c r="H47" s="30">
        <v>96.953639999999993</v>
      </c>
      <c r="I47" s="13"/>
      <c r="J47" s="19"/>
      <c r="K47" s="114"/>
      <c r="L47" s="15"/>
      <c r="M47" s="15"/>
      <c r="N47" s="12"/>
      <c r="O47" s="12"/>
      <c r="P47" s="31"/>
      <c r="Q47" s="16"/>
      <c r="R47" s="16"/>
      <c r="S47" s="16"/>
      <c r="T47" s="16"/>
      <c r="U47" s="152"/>
      <c r="V47" s="151"/>
      <c r="W47" s="151"/>
      <c r="X47" s="151"/>
      <c r="Y47" s="20"/>
      <c r="Z47" s="20"/>
      <c r="AA47" s="20"/>
      <c r="AB47" s="20"/>
      <c r="AC47" s="151"/>
      <c r="AD47" s="29"/>
      <c r="AH47" s="107"/>
    </row>
    <row r="48" spans="1:34" s="32" customFormat="1">
      <c r="A48" s="114" t="s">
        <v>59</v>
      </c>
      <c r="B48" s="139">
        <v>45198</v>
      </c>
      <c r="C48" s="31">
        <v>8.361419999999999</v>
      </c>
      <c r="D48" s="31">
        <v>8.4155799999999985</v>
      </c>
      <c r="E48" s="31">
        <v>8.4126250000000002</v>
      </c>
      <c r="F48" s="115">
        <v>-0.29549999999982646</v>
      </c>
      <c r="G48" s="115">
        <v>5.1205000000001277</v>
      </c>
      <c r="H48" s="30">
        <v>96.787660000000002</v>
      </c>
      <c r="I48" s="13"/>
      <c r="J48" s="19"/>
      <c r="K48" s="114"/>
      <c r="L48" s="15"/>
      <c r="M48" s="15"/>
      <c r="N48" s="12"/>
      <c r="O48" s="12"/>
      <c r="P48" s="31"/>
      <c r="Q48" s="16"/>
      <c r="R48" s="16"/>
      <c r="S48" s="16"/>
      <c r="T48" s="16"/>
      <c r="U48" s="18"/>
      <c r="V48" s="19"/>
      <c r="W48" s="19"/>
      <c r="X48" s="19"/>
      <c r="Y48" s="151"/>
      <c r="Z48" s="151"/>
      <c r="AA48" s="151"/>
      <c r="AB48" s="151"/>
      <c r="AC48" s="19"/>
      <c r="AD48" s="30"/>
      <c r="AH48" s="107"/>
    </row>
    <row r="49" spans="1:34" s="32" customFormat="1">
      <c r="A49" s="114" t="s">
        <v>139</v>
      </c>
      <c r="B49" s="139">
        <v>45205</v>
      </c>
      <c r="C49" s="31">
        <v>8.4007250000000013</v>
      </c>
      <c r="D49" s="31">
        <v>8.4572299999999991</v>
      </c>
      <c r="E49" s="31">
        <v>8.4545250000000003</v>
      </c>
      <c r="F49" s="115">
        <v>-0.27049999999988472</v>
      </c>
      <c r="G49" s="115">
        <v>5.379999999999896</v>
      </c>
      <c r="H49" s="30">
        <v>96.620570000000001</v>
      </c>
      <c r="I49" s="13"/>
      <c r="J49" s="19"/>
      <c r="K49" s="114"/>
      <c r="L49" s="15"/>
      <c r="M49" s="15"/>
      <c r="N49" s="12"/>
      <c r="O49" s="12"/>
      <c r="P49" s="31"/>
      <c r="Q49" s="16"/>
      <c r="R49" s="16"/>
      <c r="S49" s="16"/>
      <c r="T49" s="16"/>
      <c r="U49" s="31"/>
      <c r="V49" s="31"/>
      <c r="W49" s="31"/>
      <c r="X49" s="16"/>
      <c r="Y49" s="19"/>
      <c r="Z49" s="19"/>
      <c r="AA49" s="19"/>
      <c r="AB49" s="19"/>
      <c r="AC49" s="31"/>
      <c r="AD49" s="30"/>
      <c r="AH49" s="107"/>
    </row>
    <row r="50" spans="1:34" s="32" customFormat="1">
      <c r="A50" s="114" t="s">
        <v>60</v>
      </c>
      <c r="B50" s="139">
        <v>45205</v>
      </c>
      <c r="C50" s="31">
        <v>8.4400200000000005</v>
      </c>
      <c r="D50" s="31">
        <v>8.4572299999999991</v>
      </c>
      <c r="E50" s="31">
        <v>8.4545250000000003</v>
      </c>
      <c r="F50" s="115">
        <v>-0.27049999999988472</v>
      </c>
      <c r="G50" s="115">
        <v>1.4504999999999768</v>
      </c>
      <c r="H50" s="30">
        <v>96.620570000000001</v>
      </c>
      <c r="I50" s="13"/>
      <c r="J50" s="19"/>
      <c r="K50" s="114"/>
      <c r="L50" s="15"/>
      <c r="M50" s="15"/>
      <c r="N50" s="12"/>
      <c r="O50" s="12"/>
      <c r="P50" s="31"/>
      <c r="Q50" s="16"/>
      <c r="R50" s="16"/>
      <c r="S50" s="16"/>
      <c r="T50" s="19"/>
      <c r="U50" s="31"/>
      <c r="V50" s="31"/>
      <c r="W50" s="31"/>
      <c r="X50" s="16"/>
      <c r="Y50" s="19"/>
      <c r="Z50" s="19"/>
      <c r="AA50" s="19"/>
      <c r="AB50" s="19"/>
      <c r="AC50" s="31"/>
      <c r="AD50" s="30"/>
      <c r="AH50" s="107"/>
    </row>
    <row r="51" spans="1:34" s="32" customFormat="1">
      <c r="A51" s="114" t="s">
        <v>143</v>
      </c>
      <c r="B51" s="139">
        <v>45212</v>
      </c>
      <c r="C51" s="31">
        <v>8.4400200000000005</v>
      </c>
      <c r="D51" s="31">
        <v>8.499130000000001</v>
      </c>
      <c r="E51" s="31">
        <v>8.4959500000000006</v>
      </c>
      <c r="F51" s="115">
        <v>-0.31800000000004047</v>
      </c>
      <c r="G51" s="115">
        <v>5.5930000000000035</v>
      </c>
      <c r="H51" s="30">
        <v>96.452759999999998</v>
      </c>
      <c r="I51" s="13"/>
      <c r="J51" s="19"/>
      <c r="K51" s="169"/>
      <c r="L51" s="19"/>
      <c r="M51" s="19"/>
      <c r="N51" s="19"/>
      <c r="O51" s="19"/>
      <c r="P51" s="19"/>
      <c r="Q51" s="19"/>
      <c r="R51" s="19"/>
      <c r="S51" s="19"/>
      <c r="T51" s="19"/>
      <c r="U51" s="31"/>
      <c r="V51" s="31"/>
      <c r="W51" s="31"/>
      <c r="X51" s="16"/>
      <c r="Y51" s="19"/>
      <c r="Z51" s="19"/>
      <c r="AA51" s="19"/>
      <c r="AB51" s="19"/>
      <c r="AC51" s="31"/>
      <c r="AD51" s="30"/>
      <c r="AH51" s="107"/>
    </row>
    <row r="52" spans="1:34" s="32" customFormat="1">
      <c r="A52" s="114" t="s">
        <v>111</v>
      </c>
      <c r="B52" s="139">
        <v>45212</v>
      </c>
      <c r="C52" s="31">
        <v>8.4795249999999989</v>
      </c>
      <c r="D52" s="31">
        <v>8.499130000000001</v>
      </c>
      <c r="E52" s="31">
        <v>8.4959500000000006</v>
      </c>
      <c r="F52" s="115">
        <v>-0.31800000000004047</v>
      </c>
      <c r="G52" s="115">
        <v>1.6425000000001688</v>
      </c>
      <c r="H52" s="30">
        <v>96.452759999999998</v>
      </c>
      <c r="I52" s="13"/>
      <c r="J52" s="19"/>
      <c r="K52" s="169"/>
      <c r="L52" s="19"/>
      <c r="M52" s="19"/>
      <c r="N52" s="19"/>
      <c r="O52" s="19"/>
      <c r="P52" s="19"/>
      <c r="Q52" s="19"/>
      <c r="R52" s="19"/>
      <c r="S52" s="19"/>
      <c r="T52" s="19"/>
      <c r="U52" s="31"/>
      <c r="V52" s="31"/>
      <c r="W52" s="31"/>
      <c r="X52" s="16"/>
      <c r="Y52" s="19"/>
      <c r="Z52" s="19"/>
      <c r="AA52" s="19"/>
      <c r="AB52" s="19"/>
      <c r="AC52" s="31"/>
      <c r="AD52" s="30"/>
      <c r="AH52" s="107"/>
    </row>
    <row r="53" spans="1:34" s="32" customFormat="1">
      <c r="A53" s="114" t="s">
        <v>147</v>
      </c>
      <c r="B53" s="139">
        <v>45219</v>
      </c>
      <c r="C53" s="31">
        <v>8.4795249999999989</v>
      </c>
      <c r="D53" s="31">
        <v>8.5405200000000008</v>
      </c>
      <c r="E53" s="31">
        <v>8.5373750000000008</v>
      </c>
      <c r="F53" s="115">
        <v>-0.31449999999999534</v>
      </c>
      <c r="G53" s="115">
        <v>5.7850000000001955</v>
      </c>
      <c r="H53" s="30">
        <v>96.284049999999993</v>
      </c>
      <c r="I53" s="13"/>
      <c r="J53" s="19"/>
      <c r="K53" s="169"/>
      <c r="L53" s="19"/>
      <c r="M53" s="19"/>
      <c r="N53" s="19"/>
      <c r="O53" s="19"/>
      <c r="P53" s="19"/>
      <c r="Q53" s="19"/>
      <c r="R53" s="19"/>
      <c r="S53" s="19"/>
      <c r="T53" s="19"/>
      <c r="U53" s="31"/>
      <c r="V53" s="31"/>
      <c r="W53" s="31"/>
      <c r="X53" s="16"/>
      <c r="Y53" s="19"/>
      <c r="Z53" s="19"/>
      <c r="AA53" s="19"/>
      <c r="AB53" s="19"/>
      <c r="AC53" s="31"/>
      <c r="AD53" s="30"/>
      <c r="AH53" s="107"/>
    </row>
    <row r="54" spans="1:34" s="32" customFormat="1">
      <c r="A54" s="114" t="s">
        <v>62</v>
      </c>
      <c r="B54" s="139">
        <v>45219</v>
      </c>
      <c r="C54" s="31">
        <v>8.5185700000000004</v>
      </c>
      <c r="D54" s="31">
        <v>8.5405200000000008</v>
      </c>
      <c r="E54" s="31">
        <v>8.5373750000000008</v>
      </c>
      <c r="F54" s="115">
        <v>-0.31449999999999534</v>
      </c>
      <c r="G54" s="115">
        <v>1.8805000000000405</v>
      </c>
      <c r="H54" s="30">
        <v>96.284049999999993</v>
      </c>
      <c r="I54" s="13"/>
      <c r="J54" s="19"/>
      <c r="K54" s="169"/>
      <c r="L54" s="19"/>
      <c r="M54" s="19"/>
      <c r="N54" s="19"/>
      <c r="O54" s="19"/>
      <c r="P54" s="19"/>
      <c r="Q54" s="19"/>
      <c r="R54" s="19"/>
      <c r="S54" s="19"/>
      <c r="T54" s="19"/>
      <c r="U54" s="31"/>
      <c r="V54" s="31"/>
      <c r="W54" s="31"/>
      <c r="X54" s="16"/>
      <c r="Y54" s="19"/>
      <c r="Z54" s="19"/>
      <c r="AA54" s="19"/>
      <c r="AB54" s="19"/>
      <c r="AC54" s="31"/>
      <c r="AD54" s="30"/>
      <c r="AH54" s="107"/>
    </row>
    <row r="55" spans="1:34" s="32" customFormat="1">
      <c r="A55" s="114" t="s">
        <v>151</v>
      </c>
      <c r="B55" s="139">
        <v>45226</v>
      </c>
      <c r="C55" s="31">
        <v>8.5185700000000004</v>
      </c>
      <c r="D55" s="31">
        <v>8.5824500000000015</v>
      </c>
      <c r="E55" s="31">
        <v>8.5792700000000011</v>
      </c>
      <c r="F55" s="115">
        <v>-0.31800000000004047</v>
      </c>
      <c r="G55" s="115">
        <v>6.0700000000000642</v>
      </c>
      <c r="H55" s="30">
        <v>96.114260000000002</v>
      </c>
      <c r="I55" s="13"/>
      <c r="J55" s="19"/>
      <c r="K55" s="169"/>
      <c r="L55" s="19"/>
      <c r="M55" s="19"/>
      <c r="N55" s="19"/>
      <c r="O55" s="19"/>
      <c r="P55" s="19"/>
      <c r="Q55" s="19"/>
      <c r="R55" s="19"/>
      <c r="S55" s="19"/>
      <c r="T55" s="19"/>
      <c r="U55" s="31"/>
      <c r="V55" s="31"/>
      <c r="W55" s="31"/>
      <c r="X55" s="16"/>
      <c r="Y55" s="19"/>
      <c r="Z55" s="19"/>
      <c r="AA55" s="19"/>
      <c r="AB55" s="19"/>
      <c r="AC55" s="31"/>
      <c r="AD55" s="30"/>
      <c r="AH55" s="107"/>
    </row>
    <row r="56" spans="1:34">
      <c r="A56" s="114" t="s">
        <v>115</v>
      </c>
      <c r="B56" s="139">
        <v>45226</v>
      </c>
      <c r="C56" s="31">
        <v>8.5581199999999988</v>
      </c>
      <c r="D56" s="31">
        <v>8.5824500000000015</v>
      </c>
      <c r="E56" s="31">
        <v>8.5792700000000011</v>
      </c>
      <c r="F56" s="115">
        <v>-0.31800000000004047</v>
      </c>
      <c r="G56" s="115">
        <v>2.1150000000002223</v>
      </c>
      <c r="H56" s="30">
        <v>96.114260000000002</v>
      </c>
      <c r="I56" s="4"/>
      <c r="J56" s="19"/>
      <c r="K56" s="169"/>
      <c r="L56" s="19"/>
      <c r="M56" s="19"/>
      <c r="N56" s="19"/>
      <c r="O56" s="19"/>
      <c r="P56" s="19"/>
      <c r="Q56" s="19"/>
      <c r="R56" s="19"/>
      <c r="S56" s="19"/>
      <c r="T56" s="19"/>
      <c r="U56" s="31"/>
      <c r="V56" s="31"/>
      <c r="W56" s="31"/>
      <c r="X56" s="16"/>
      <c r="Y56" s="19"/>
      <c r="Z56" s="19"/>
      <c r="AA56" s="19"/>
      <c r="AB56" s="19"/>
      <c r="AC56" s="31"/>
      <c r="AD56" s="30"/>
      <c r="AE56" s="32"/>
      <c r="AF56" s="32"/>
      <c r="AG56" s="32"/>
      <c r="AH56" s="107"/>
    </row>
    <row r="57" spans="1:34">
      <c r="A57" s="114" t="s">
        <v>155</v>
      </c>
      <c r="B57" s="139">
        <v>45233</v>
      </c>
      <c r="C57" s="31">
        <v>8.5581199999999988</v>
      </c>
      <c r="D57" s="31">
        <v>8.63279</v>
      </c>
      <c r="E57" s="31">
        <v>8.6206700000000005</v>
      </c>
      <c r="F57" s="115">
        <v>-1.2119999999999465</v>
      </c>
      <c r="G57" s="115">
        <v>6.255000000000166</v>
      </c>
      <c r="H57" s="30">
        <v>95.943809999999999</v>
      </c>
      <c r="I57" s="4"/>
      <c r="J57" s="19"/>
      <c r="K57" s="169"/>
      <c r="L57" s="19"/>
      <c r="M57" s="19"/>
      <c r="N57" s="19"/>
      <c r="O57" s="19"/>
      <c r="P57" s="19"/>
      <c r="Q57" s="19"/>
      <c r="R57" s="19"/>
      <c r="S57" s="19"/>
      <c r="T57" s="19"/>
      <c r="U57" s="31"/>
      <c r="V57" s="31"/>
      <c r="W57" s="31"/>
      <c r="X57" s="16"/>
      <c r="Y57" s="19"/>
      <c r="Z57" s="19"/>
      <c r="AA57" s="19"/>
      <c r="AB57" s="19"/>
      <c r="AC57" s="31"/>
      <c r="AD57" s="30"/>
      <c r="AE57" s="32"/>
      <c r="AF57" s="32"/>
      <c r="AG57" s="32"/>
      <c r="AH57" s="107"/>
    </row>
    <row r="58" spans="1:34" s="32" customFormat="1">
      <c r="A58" s="114" t="s">
        <v>116</v>
      </c>
      <c r="B58" s="139">
        <v>45233</v>
      </c>
      <c r="C58" s="31">
        <v>8.5802200000000006</v>
      </c>
      <c r="D58" s="31">
        <v>8.6183699999999988</v>
      </c>
      <c r="E58" s="31">
        <v>8.6206700000000005</v>
      </c>
      <c r="F58" s="115">
        <v>0.23000000000017451</v>
      </c>
      <c r="G58" s="115">
        <v>4.0449999999999875</v>
      </c>
      <c r="H58" s="30">
        <v>95.943809999999999</v>
      </c>
      <c r="I58" s="13"/>
      <c r="J58" s="19"/>
      <c r="K58" s="169"/>
      <c r="L58" s="19"/>
      <c r="M58" s="19"/>
      <c r="N58" s="19"/>
      <c r="O58" s="19"/>
      <c r="P58" s="19"/>
      <c r="Q58" s="19"/>
      <c r="R58" s="19"/>
      <c r="S58" s="19"/>
      <c r="T58" s="19"/>
      <c r="U58" s="16"/>
      <c r="V58" s="31"/>
      <c r="W58" s="31"/>
      <c r="X58" s="16"/>
      <c r="Y58" s="19"/>
      <c r="Z58" s="19"/>
      <c r="AA58" s="19"/>
      <c r="AB58" s="19"/>
      <c r="AC58" s="31"/>
      <c r="AD58" s="30"/>
      <c r="AH58" s="107"/>
    </row>
    <row r="59" spans="1:34" s="32" customFormat="1">
      <c r="A59" s="114" t="s">
        <v>66</v>
      </c>
      <c r="B59" s="139">
        <v>45233</v>
      </c>
      <c r="C59" s="31">
        <v>8.5802200000000006</v>
      </c>
      <c r="D59" s="31">
        <v>8.6183699999999988</v>
      </c>
      <c r="E59" s="31">
        <v>8.6206700000000005</v>
      </c>
      <c r="F59" s="115">
        <v>0.23000000000017451</v>
      </c>
      <c r="G59" s="115">
        <v>4.0449999999999875</v>
      </c>
      <c r="H59" s="30">
        <v>95.943809999999999</v>
      </c>
      <c r="I59" s="13"/>
      <c r="J59" s="19"/>
      <c r="K59" s="169"/>
      <c r="L59" s="19"/>
      <c r="M59" s="19"/>
      <c r="N59" s="19"/>
      <c r="O59" s="19"/>
      <c r="P59" s="19"/>
      <c r="Q59" s="19"/>
      <c r="R59" s="19"/>
      <c r="S59" s="19"/>
      <c r="T59" s="19"/>
      <c r="U59" s="31"/>
      <c r="V59" s="31"/>
      <c r="W59" s="31"/>
      <c r="X59" s="16"/>
      <c r="Y59" s="19"/>
      <c r="Z59" s="19"/>
      <c r="AA59" s="19"/>
      <c r="AB59" s="19"/>
      <c r="AC59" s="31"/>
      <c r="AD59" s="30"/>
      <c r="AH59" s="107"/>
    </row>
    <row r="60" spans="1:34" s="32" customFormat="1">
      <c r="A60" s="114" t="s">
        <v>120</v>
      </c>
      <c r="B60" s="139">
        <v>45240</v>
      </c>
      <c r="C60" s="31">
        <v>8.592369999999999</v>
      </c>
      <c r="D60" s="31">
        <v>8.6338149999999985</v>
      </c>
      <c r="E60" s="31">
        <v>8.6493700000000011</v>
      </c>
      <c r="F60" s="115">
        <v>1.555500000000265</v>
      </c>
      <c r="G60" s="115">
        <v>5.700000000000216</v>
      </c>
      <c r="H60" s="30">
        <v>95.778450000000007</v>
      </c>
      <c r="I60" s="13"/>
      <c r="J60" s="19"/>
      <c r="K60" s="169"/>
      <c r="L60" s="19"/>
      <c r="M60" s="19"/>
      <c r="N60" s="19"/>
      <c r="O60" s="19"/>
      <c r="P60" s="19"/>
      <c r="Q60" s="19"/>
      <c r="R60" s="19"/>
      <c r="S60" s="19"/>
      <c r="T60" s="19"/>
      <c r="U60" s="31"/>
      <c r="V60" s="31"/>
      <c r="W60" s="31"/>
      <c r="X60" s="16"/>
      <c r="Y60" s="19"/>
      <c r="Z60" s="19"/>
      <c r="AA60" s="19"/>
      <c r="AB60" s="19"/>
      <c r="AC60" s="31"/>
      <c r="AD60" s="30"/>
      <c r="AH60" s="107"/>
    </row>
    <row r="61" spans="1:34">
      <c r="A61" s="114" t="s">
        <v>69</v>
      </c>
      <c r="B61" s="139">
        <v>45247</v>
      </c>
      <c r="C61" s="31">
        <v>8.6050149999999999</v>
      </c>
      <c r="D61" s="31">
        <v>8.6477199999999996</v>
      </c>
      <c r="E61" s="31">
        <v>8.6652699999999996</v>
      </c>
      <c r="F61" s="115">
        <v>1.7549999999999955</v>
      </c>
      <c r="G61" s="115">
        <v>6.0254999999999725</v>
      </c>
      <c r="H61" s="30">
        <v>95.618830000000003</v>
      </c>
      <c r="J61" s="31"/>
      <c r="K61" s="169"/>
      <c r="L61" s="19"/>
      <c r="M61" s="19"/>
      <c r="N61" s="19"/>
      <c r="O61" s="19"/>
      <c r="P61" s="19"/>
      <c r="Q61" s="19"/>
      <c r="R61" s="19"/>
      <c r="S61" s="19"/>
      <c r="T61" s="19"/>
      <c r="U61" s="31"/>
      <c r="V61" s="31"/>
      <c r="W61" s="31"/>
      <c r="X61" s="16"/>
      <c r="Y61" s="19"/>
      <c r="Z61" s="19"/>
      <c r="AA61" s="19"/>
      <c r="AB61" s="19"/>
      <c r="AC61" s="31"/>
      <c r="AD61" s="31"/>
      <c r="AE61" s="32"/>
      <c r="AF61" s="32"/>
      <c r="AG61" s="32"/>
      <c r="AH61" s="107"/>
    </row>
    <row r="62" spans="1:34">
      <c r="A62" s="114" t="s">
        <v>72</v>
      </c>
      <c r="B62" s="139">
        <v>45254</v>
      </c>
      <c r="C62" s="31">
        <v>8.6177250000000001</v>
      </c>
      <c r="D62" s="31">
        <v>8.6616400000000002</v>
      </c>
      <c r="E62" s="31">
        <v>8.6806699999999992</v>
      </c>
      <c r="F62" s="115">
        <v>1.9029999999998992</v>
      </c>
      <c r="G62" s="115">
        <v>6.2944999999999141</v>
      </c>
      <c r="H62" s="30">
        <v>95.459440000000001</v>
      </c>
      <c r="I62" s="31"/>
      <c r="J62" s="31"/>
      <c r="K62" s="169"/>
      <c r="L62" s="19"/>
      <c r="M62" s="19"/>
      <c r="N62" s="19"/>
      <c r="O62" s="19"/>
      <c r="P62" s="19"/>
      <c r="Q62" s="19"/>
      <c r="R62" s="19"/>
      <c r="S62" s="19"/>
      <c r="T62" s="19"/>
      <c r="U62" s="31"/>
      <c r="V62" s="31"/>
      <c r="W62" s="31"/>
      <c r="X62" s="31"/>
      <c r="Y62" s="31"/>
      <c r="Z62" s="31"/>
      <c r="AA62" s="31"/>
      <c r="AB62" s="31"/>
      <c r="AC62" s="31"/>
      <c r="AE62" s="32"/>
      <c r="AF62" s="32"/>
      <c r="AG62" s="32"/>
      <c r="AH62" s="107"/>
    </row>
    <row r="63" spans="1:34">
      <c r="A63" s="114" t="s">
        <v>124</v>
      </c>
      <c r="B63" s="139">
        <v>45254</v>
      </c>
      <c r="C63" s="31">
        <v>8.6177250000000001</v>
      </c>
      <c r="D63" s="31">
        <v>8.6616400000000002</v>
      </c>
      <c r="E63" s="31">
        <v>8.6806699999999992</v>
      </c>
      <c r="F63" s="115">
        <v>1.9029999999998992</v>
      </c>
      <c r="G63" s="115">
        <v>6.2944999999999141</v>
      </c>
      <c r="H63" s="30">
        <v>95.459440000000001</v>
      </c>
      <c r="I63" s="31"/>
      <c r="J63" s="31"/>
      <c r="K63" s="169"/>
      <c r="L63" s="19"/>
      <c r="M63" s="19"/>
      <c r="N63" s="19"/>
      <c r="O63" s="19"/>
      <c r="P63" s="19"/>
      <c r="Q63" s="19"/>
      <c r="R63" s="19"/>
      <c r="S63" s="19"/>
      <c r="T63" s="31"/>
      <c r="U63" s="16"/>
      <c r="V63" s="16"/>
      <c r="W63" s="16"/>
      <c r="X63" s="16"/>
      <c r="Y63" s="16"/>
      <c r="Z63" s="16"/>
      <c r="AA63" s="16"/>
      <c r="AB63" s="16"/>
      <c r="AC63" s="16"/>
      <c r="AE63" s="32"/>
      <c r="AF63" s="32"/>
      <c r="AG63" s="32"/>
      <c r="AH63" s="107"/>
    </row>
    <row r="64" spans="1:34">
      <c r="A64" s="114" t="s">
        <v>74</v>
      </c>
      <c r="B64" s="139">
        <v>45261</v>
      </c>
      <c r="C64" s="31">
        <v>8.6303649999999994</v>
      </c>
      <c r="D64" s="31">
        <v>8.6755700000000004</v>
      </c>
      <c r="E64" s="31">
        <v>8.6960599999999992</v>
      </c>
      <c r="F64" s="115">
        <v>2.0489999999998787</v>
      </c>
      <c r="G64" s="115">
        <v>6.5694999999999837</v>
      </c>
      <c r="H64" s="30">
        <v>95.300049999999999</v>
      </c>
      <c r="I64" s="31"/>
      <c r="J64" s="31"/>
      <c r="K64" s="169"/>
      <c r="L64" s="19"/>
      <c r="M64" s="19"/>
      <c r="N64" s="19"/>
      <c r="O64" s="19"/>
      <c r="P64" s="19"/>
      <c r="Q64" s="19"/>
      <c r="R64" s="19"/>
      <c r="S64" s="19"/>
      <c r="T64" s="19"/>
      <c r="U64" s="31"/>
      <c r="V64" s="31"/>
      <c r="W64" s="31"/>
      <c r="X64" s="31"/>
      <c r="Y64" s="31"/>
      <c r="Z64" s="31"/>
      <c r="AA64" s="31"/>
      <c r="AB64" s="31"/>
      <c r="AC64" s="31"/>
      <c r="AE64" s="32"/>
      <c r="AF64" s="32"/>
      <c r="AG64" s="32"/>
      <c r="AH64" s="107"/>
    </row>
    <row r="65" spans="1:34">
      <c r="A65" s="114" t="s">
        <v>78</v>
      </c>
      <c r="B65" s="139">
        <v>45268</v>
      </c>
      <c r="C65" s="31">
        <v>8.6430199999999999</v>
      </c>
      <c r="D65" s="31">
        <v>8.6894650000000002</v>
      </c>
      <c r="E65" s="31">
        <v>8.7115150000000003</v>
      </c>
      <c r="F65" s="115">
        <v>2.2050000000000125</v>
      </c>
      <c r="G65" s="115">
        <v>6.8495000000000417</v>
      </c>
      <c r="H65" s="30">
        <v>95.140619999999998</v>
      </c>
      <c r="I65" s="31"/>
      <c r="J65" s="31"/>
      <c r="K65" s="169"/>
      <c r="L65" s="19"/>
      <c r="M65" s="19"/>
      <c r="N65" s="19"/>
      <c r="O65" s="19"/>
      <c r="P65" s="19"/>
      <c r="Q65" s="19"/>
      <c r="R65" s="19"/>
      <c r="S65" s="19"/>
      <c r="T65" s="19"/>
      <c r="U65" s="31"/>
      <c r="V65" s="31"/>
      <c r="W65" s="31"/>
      <c r="X65" s="31"/>
      <c r="Y65" s="31"/>
      <c r="Z65" s="31"/>
      <c r="AA65" s="31"/>
      <c r="AB65" s="31"/>
      <c r="AC65" s="31"/>
      <c r="AE65" s="32"/>
      <c r="AF65" s="32"/>
      <c r="AG65" s="32"/>
      <c r="AH65" s="107"/>
    </row>
    <row r="66" spans="1:34">
      <c r="A66" s="114" t="s">
        <v>130</v>
      </c>
      <c r="B66" s="139">
        <v>45275</v>
      </c>
      <c r="C66" s="31">
        <v>8.6551650000000002</v>
      </c>
      <c r="D66" s="31">
        <v>8.7028600000000012</v>
      </c>
      <c r="E66" s="31">
        <v>8.7274199999999986</v>
      </c>
      <c r="F66" s="115">
        <v>2.4559999999997473</v>
      </c>
      <c r="G66" s="115">
        <v>7.2254999999998404</v>
      </c>
      <c r="H66" s="30">
        <v>94.980950000000007</v>
      </c>
      <c r="I66" s="31"/>
      <c r="J66" s="31"/>
      <c r="K66" s="169"/>
      <c r="L66" s="19"/>
      <c r="M66" s="19"/>
      <c r="N66" s="19"/>
      <c r="O66" s="19"/>
      <c r="P66" s="19"/>
      <c r="Q66" s="19"/>
      <c r="R66" s="19"/>
      <c r="S66" s="19"/>
      <c r="T66" s="19"/>
      <c r="U66" s="31"/>
      <c r="V66" s="31"/>
      <c r="W66" s="31"/>
      <c r="X66" s="31"/>
      <c r="Y66" s="31"/>
      <c r="Z66" s="31"/>
      <c r="AA66" s="31"/>
      <c r="AB66" s="31"/>
      <c r="AC66" s="31"/>
      <c r="AE66" s="32"/>
      <c r="AF66" s="32"/>
      <c r="AG66" s="32"/>
      <c r="AH66" s="107"/>
    </row>
    <row r="67" spans="1:34">
      <c r="A67" s="114" t="s">
        <v>133</v>
      </c>
      <c r="B67" s="139">
        <v>45289</v>
      </c>
      <c r="C67" s="31">
        <v>8.6805099999999999</v>
      </c>
      <c r="D67" s="31">
        <v>8.7306600000000003</v>
      </c>
      <c r="E67" s="31">
        <v>8.7582149999999999</v>
      </c>
      <c r="F67" s="115">
        <v>2.7554999999999552</v>
      </c>
      <c r="G67" s="115">
        <v>7.7704999999999913</v>
      </c>
      <c r="H67" s="30">
        <v>94.662139999999994</v>
      </c>
      <c r="I67" s="31"/>
      <c r="J67" s="31"/>
      <c r="K67" s="169"/>
      <c r="L67" s="19"/>
      <c r="M67" s="19"/>
      <c r="N67" s="19"/>
      <c r="O67" s="19"/>
      <c r="P67" s="19"/>
      <c r="Q67" s="19"/>
      <c r="R67" s="19"/>
      <c r="S67" s="19"/>
      <c r="T67" s="19"/>
      <c r="U67" s="31"/>
      <c r="V67" s="31"/>
      <c r="W67" s="31"/>
      <c r="X67" s="31"/>
      <c r="Y67" s="31"/>
      <c r="Z67" s="31"/>
      <c r="AA67" s="31"/>
      <c r="AB67" s="31"/>
      <c r="AC67" s="31"/>
      <c r="AE67" s="32"/>
      <c r="AF67" s="32"/>
      <c r="AG67" s="32"/>
      <c r="AH67" s="107"/>
    </row>
    <row r="68" spans="1:34" ht="15.75">
      <c r="A68" s="114" t="s">
        <v>140</v>
      </c>
      <c r="B68" s="139">
        <v>45296</v>
      </c>
      <c r="C68" s="31">
        <v>8.6931599999999989</v>
      </c>
      <c r="D68" s="31">
        <v>8.7445599999999999</v>
      </c>
      <c r="E68" s="31">
        <v>8.7736100000000015</v>
      </c>
      <c r="F68" s="115">
        <v>2.9050000000001575</v>
      </c>
      <c r="G68" s="115">
        <v>8.0450000000002575</v>
      </c>
      <c r="H68" s="30">
        <v>94.502750000000006</v>
      </c>
      <c r="I68" s="31"/>
      <c r="J68" s="51" t="s">
        <v>64</v>
      </c>
      <c r="K68" s="170"/>
      <c r="L68" s="51" t="s">
        <v>127</v>
      </c>
      <c r="N68" s="51"/>
      <c r="O68" s="51"/>
      <c r="P68" s="51"/>
      <c r="Q68" s="51"/>
      <c r="R68" s="51"/>
      <c r="S68" s="51"/>
      <c r="T68" s="51"/>
      <c r="U68" s="59"/>
      <c r="V68" s="31"/>
      <c r="W68" s="31"/>
      <c r="X68" s="31"/>
      <c r="Y68" s="31"/>
      <c r="Z68" s="31"/>
      <c r="AA68" s="31"/>
      <c r="AB68" s="31"/>
      <c r="AC68" s="31"/>
      <c r="AE68" s="32"/>
      <c r="AF68" s="32"/>
      <c r="AG68" s="32"/>
      <c r="AH68" s="107"/>
    </row>
    <row r="69" spans="1:34">
      <c r="A69" s="114" t="s">
        <v>109</v>
      </c>
      <c r="B69" s="139">
        <v>45296</v>
      </c>
      <c r="C69" s="31">
        <v>8.6931599999999989</v>
      </c>
      <c r="D69" s="31">
        <v>8.7445599999999999</v>
      </c>
      <c r="E69" s="31">
        <v>8.7736100000000015</v>
      </c>
      <c r="F69" s="115">
        <v>2.9050000000001575</v>
      </c>
      <c r="G69" s="115">
        <v>8.0450000000002575</v>
      </c>
      <c r="H69" s="30">
        <v>94.502750000000006</v>
      </c>
      <c r="I69" s="31"/>
      <c r="J69" s="31"/>
      <c r="K69" s="169"/>
      <c r="L69" s="19"/>
      <c r="M69" s="19"/>
      <c r="N69" s="19"/>
      <c r="O69" s="19"/>
      <c r="P69" s="19"/>
      <c r="Q69" s="19"/>
      <c r="R69" s="19"/>
      <c r="S69" s="19"/>
      <c r="T69" s="19"/>
      <c r="U69" s="31"/>
      <c r="V69" s="31"/>
      <c r="W69" s="31"/>
      <c r="X69" s="31"/>
      <c r="Y69" s="31"/>
      <c r="Z69" s="31"/>
      <c r="AA69" s="31"/>
      <c r="AB69" s="31"/>
      <c r="AC69" s="31"/>
      <c r="AE69" s="32"/>
      <c r="AF69" s="32"/>
      <c r="AG69" s="32"/>
      <c r="AH69" s="107"/>
    </row>
    <row r="70" spans="1:34">
      <c r="A70" s="114" t="s">
        <v>144</v>
      </c>
      <c r="B70" s="139">
        <v>45303</v>
      </c>
      <c r="C70" s="31">
        <v>8.7058049999999998</v>
      </c>
      <c r="D70" s="31">
        <v>8.7584599999999995</v>
      </c>
      <c r="E70" s="31">
        <v>8.7895099999999999</v>
      </c>
      <c r="F70" s="115">
        <v>3.1050000000000466</v>
      </c>
      <c r="G70" s="115">
        <v>8.370500000000014</v>
      </c>
      <c r="H70" s="30">
        <v>94.343069999999997</v>
      </c>
      <c r="I70" s="31"/>
      <c r="J70" s="31"/>
      <c r="K70" s="169"/>
      <c r="L70" s="19"/>
      <c r="M70" s="19"/>
      <c r="N70" s="19"/>
      <c r="O70" s="19"/>
      <c r="P70" s="19"/>
      <c r="Q70" s="19"/>
      <c r="R70" s="19"/>
      <c r="S70" s="32"/>
      <c r="T70" s="32"/>
      <c r="U70" s="32"/>
      <c r="V70" s="31"/>
      <c r="W70" s="31"/>
      <c r="X70" s="31"/>
      <c r="Y70" s="31"/>
      <c r="Z70" s="31"/>
      <c r="AA70" s="31"/>
      <c r="AB70" s="31"/>
      <c r="AC70" s="31"/>
      <c r="AE70" s="32"/>
      <c r="AF70" s="32"/>
      <c r="AG70" s="32"/>
      <c r="AH70" s="107"/>
    </row>
    <row r="71" spans="1:34">
      <c r="A71" s="114" t="s">
        <v>148</v>
      </c>
      <c r="B71" s="139">
        <v>45310</v>
      </c>
      <c r="C71" s="31">
        <v>8.7180149999999994</v>
      </c>
      <c r="D71" s="31">
        <v>8.7718549999999986</v>
      </c>
      <c r="E71" s="31">
        <v>8.8049050000000015</v>
      </c>
      <c r="F71" s="115">
        <v>3.305000000000291</v>
      </c>
      <c r="G71" s="115">
        <v>8.6890000000002132</v>
      </c>
      <c r="H71" s="30">
        <v>94.183689999999999</v>
      </c>
      <c r="I71" s="31"/>
      <c r="J71" s="31"/>
      <c r="K71" s="169"/>
      <c r="L71" s="19"/>
      <c r="M71" s="19"/>
      <c r="N71" s="19"/>
      <c r="O71" s="19"/>
      <c r="P71" s="19"/>
      <c r="Q71" s="19"/>
      <c r="R71" s="19"/>
      <c r="S71" s="32"/>
      <c r="T71" s="32"/>
      <c r="U71" s="32"/>
      <c r="V71" s="31"/>
      <c r="W71" s="31"/>
      <c r="X71" s="31"/>
      <c r="Y71" s="31"/>
      <c r="Z71" s="31"/>
      <c r="AA71" s="31"/>
      <c r="AB71" s="31"/>
      <c r="AC71" s="31"/>
      <c r="AE71" s="32"/>
      <c r="AF71" s="32"/>
      <c r="AG71" s="32"/>
      <c r="AH71" s="107"/>
    </row>
    <row r="72" spans="1:34">
      <c r="A72" s="114" t="s">
        <v>112</v>
      </c>
      <c r="B72" s="139">
        <v>45310</v>
      </c>
      <c r="C72" s="31">
        <v>8.7180149999999994</v>
      </c>
      <c r="D72" s="31">
        <v>8.7718549999999986</v>
      </c>
      <c r="E72" s="31">
        <v>8.8049050000000015</v>
      </c>
      <c r="F72" s="115">
        <v>3.305000000000291</v>
      </c>
      <c r="G72" s="115">
        <v>8.6890000000002132</v>
      </c>
      <c r="H72" s="30">
        <v>94.183689999999999</v>
      </c>
      <c r="I72" s="31"/>
      <c r="J72" s="31"/>
      <c r="K72" s="169"/>
      <c r="L72" s="19"/>
      <c r="M72" s="19"/>
      <c r="N72" s="19"/>
      <c r="O72" s="19"/>
      <c r="P72" s="19"/>
      <c r="Q72" s="19"/>
      <c r="R72" s="19"/>
      <c r="S72" s="32"/>
      <c r="T72" s="32"/>
      <c r="U72" s="32"/>
      <c r="V72" s="31"/>
      <c r="W72" s="31"/>
      <c r="X72" s="31"/>
      <c r="Y72" s="31"/>
      <c r="Z72" s="31"/>
      <c r="AA72" s="31"/>
      <c r="AB72" s="31"/>
      <c r="AC72" s="31"/>
      <c r="AE72" s="32"/>
      <c r="AF72" s="32"/>
      <c r="AG72" s="32"/>
      <c r="AH72" s="107"/>
    </row>
    <row r="73" spans="1:34">
      <c r="A73" s="114" t="s">
        <v>152</v>
      </c>
      <c r="B73" s="139">
        <v>45317</v>
      </c>
      <c r="C73" s="31">
        <v>8.7306600000000003</v>
      </c>
      <c r="D73" s="31">
        <v>8.7857850000000006</v>
      </c>
      <c r="E73" s="31">
        <v>8.8203050000000012</v>
      </c>
      <c r="F73" s="115">
        <v>3.452000000000055</v>
      </c>
      <c r="G73" s="115">
        <v>8.9645000000000863</v>
      </c>
      <c r="H73" s="30">
        <v>94.024330000000006</v>
      </c>
      <c r="I73" s="31"/>
      <c r="J73" s="31"/>
      <c r="K73" s="134"/>
      <c r="L73" s="32"/>
      <c r="M73" s="32"/>
      <c r="N73" s="32"/>
      <c r="O73" s="32"/>
      <c r="P73" s="32"/>
      <c r="Q73" s="32"/>
      <c r="R73" s="19"/>
      <c r="S73" s="32"/>
      <c r="T73" s="32"/>
      <c r="U73" s="32"/>
      <c r="V73" s="31"/>
      <c r="W73" s="31"/>
      <c r="X73" s="31"/>
      <c r="Y73" s="31"/>
      <c r="Z73" s="31"/>
      <c r="AA73" s="31"/>
      <c r="AB73" s="31"/>
      <c r="AC73" s="31"/>
      <c r="AE73" s="32"/>
      <c r="AF73" s="32"/>
      <c r="AG73" s="32"/>
      <c r="AH73" s="107"/>
    </row>
    <row r="74" spans="1:34" ht="15.75" thickBot="1">
      <c r="A74" s="114" t="s">
        <v>156</v>
      </c>
      <c r="B74" s="139">
        <v>45324</v>
      </c>
      <c r="C74" s="31">
        <v>8.7370049999999999</v>
      </c>
      <c r="D74" s="31">
        <v>8.8164899999999999</v>
      </c>
      <c r="E74" s="31">
        <v>8.8357099999999988</v>
      </c>
      <c r="F74" s="115">
        <v>1.9219999999998905</v>
      </c>
      <c r="G74" s="115">
        <v>9.8704999999998932</v>
      </c>
      <c r="H74" s="30">
        <v>93.864980000000003</v>
      </c>
      <c r="I74" s="71"/>
      <c r="J74" s="71"/>
      <c r="K74" s="134"/>
      <c r="L74" s="32"/>
      <c r="M74" s="32"/>
      <c r="N74" s="32"/>
      <c r="O74" s="32"/>
      <c r="P74" s="32"/>
      <c r="Q74" s="32"/>
      <c r="S74" s="32"/>
      <c r="T74" s="32"/>
      <c r="U74" s="32"/>
      <c r="V74" s="31"/>
      <c r="W74" s="31"/>
      <c r="X74" s="31"/>
      <c r="Y74" s="31"/>
      <c r="Z74" s="31"/>
      <c r="AA74" s="31"/>
      <c r="AB74" s="31"/>
      <c r="AC74" s="31"/>
      <c r="AF74" s="32"/>
      <c r="AG74" s="32"/>
      <c r="AH74" s="107"/>
    </row>
    <row r="75" spans="1:34">
      <c r="A75" s="114" t="s">
        <v>117</v>
      </c>
      <c r="B75" s="139">
        <v>45324</v>
      </c>
      <c r="C75" s="31">
        <v>8.7401499999999999</v>
      </c>
      <c r="D75" s="31">
        <v>8.7967100000000009</v>
      </c>
      <c r="E75" s="31">
        <v>8.8357099999999988</v>
      </c>
      <c r="F75" s="115">
        <v>3.8999999999997925</v>
      </c>
      <c r="G75" s="115">
        <v>9.5559999999998979</v>
      </c>
      <c r="H75" s="30">
        <v>93.864980000000003</v>
      </c>
      <c r="K75" s="134"/>
      <c r="L75" s="32"/>
      <c r="M75" s="32"/>
      <c r="N75" s="32"/>
      <c r="O75" s="32"/>
      <c r="P75" s="32"/>
      <c r="Q75" s="32"/>
      <c r="R75" s="19"/>
      <c r="S75" s="32"/>
      <c r="T75" s="32"/>
      <c r="U75" s="32"/>
      <c r="V75" s="31"/>
      <c r="W75" s="31"/>
      <c r="X75" s="31"/>
      <c r="Y75" s="31"/>
      <c r="Z75" s="31"/>
      <c r="AA75" s="31"/>
      <c r="AB75" s="31"/>
      <c r="AC75" s="31"/>
      <c r="AE75" s="32"/>
      <c r="AF75" s="32"/>
      <c r="AG75" s="32"/>
      <c r="AH75" s="107"/>
    </row>
    <row r="76" spans="1:34">
      <c r="A76" s="114" t="s">
        <v>122</v>
      </c>
      <c r="B76" s="139">
        <v>45338</v>
      </c>
      <c r="C76" s="31">
        <v>8.7433049999999994</v>
      </c>
      <c r="D76" s="31">
        <v>8.8002499999999984</v>
      </c>
      <c r="E76" s="31">
        <v>8.8500550000000011</v>
      </c>
      <c r="F76" s="115">
        <v>4.9805000000002764</v>
      </c>
      <c r="G76" s="115">
        <v>10.675000000000168</v>
      </c>
      <c r="H76" s="30">
        <v>93.557559999999995</v>
      </c>
      <c r="K76" s="134"/>
      <c r="L76" s="32"/>
      <c r="M76" s="32"/>
      <c r="N76" s="32"/>
      <c r="O76" s="32"/>
      <c r="P76" s="32"/>
      <c r="Q76" s="32"/>
      <c r="S76" s="32"/>
      <c r="T76" s="32"/>
      <c r="U76" s="32"/>
      <c r="V76" s="31"/>
      <c r="W76" s="31"/>
      <c r="X76" s="31"/>
      <c r="Y76" s="31"/>
      <c r="Z76" s="31"/>
      <c r="AA76" s="31"/>
      <c r="AB76" s="31"/>
      <c r="AC76" s="31"/>
      <c r="AF76" s="32"/>
      <c r="AG76" s="32"/>
      <c r="AH76" s="107"/>
    </row>
    <row r="77" spans="1:34">
      <c r="A77" s="114" t="s">
        <v>126</v>
      </c>
      <c r="B77" s="139">
        <v>45352</v>
      </c>
      <c r="C77" s="31">
        <v>8.7464499999999994</v>
      </c>
      <c r="D77" s="31">
        <v>8.8031000000000006</v>
      </c>
      <c r="E77" s="31">
        <v>8.8588999999999984</v>
      </c>
      <c r="F77" s="115">
        <v>5.5799999999997851</v>
      </c>
      <c r="G77" s="115">
        <v>11.244999999999905</v>
      </c>
      <c r="H77" s="30">
        <v>93.255099999999999</v>
      </c>
      <c r="K77" s="134"/>
      <c r="L77" s="32"/>
      <c r="M77" s="32"/>
      <c r="N77" s="32"/>
      <c r="O77" s="32"/>
      <c r="P77" s="32"/>
      <c r="Q77" s="32"/>
      <c r="R77" s="19"/>
      <c r="S77" s="32"/>
      <c r="T77" s="32"/>
      <c r="U77" s="32"/>
      <c r="V77" s="31"/>
      <c r="W77" s="31"/>
      <c r="X77" s="31"/>
      <c r="Y77" s="31"/>
      <c r="Z77" s="31"/>
      <c r="AA77" s="31"/>
      <c r="AB77" s="31"/>
      <c r="AC77" s="31"/>
      <c r="AE77" s="32"/>
      <c r="AF77" s="32"/>
      <c r="AG77" s="32"/>
      <c r="AH77" s="107"/>
    </row>
    <row r="78" spans="1:34">
      <c r="A78" s="114" t="s">
        <v>131</v>
      </c>
      <c r="B78" s="139">
        <v>45366</v>
      </c>
      <c r="C78" s="31">
        <v>8.749295</v>
      </c>
      <c r="D78" s="31">
        <v>8.8059550000000009</v>
      </c>
      <c r="E78" s="31">
        <v>8.8677050000000008</v>
      </c>
      <c r="F78" s="115">
        <v>6.1749999999999972</v>
      </c>
      <c r="G78" s="115">
        <v>11.841000000000079</v>
      </c>
      <c r="H78" s="30">
        <v>92.95402</v>
      </c>
      <c r="K78" s="134"/>
      <c r="L78" s="32"/>
      <c r="M78" s="32"/>
      <c r="N78" s="32"/>
      <c r="O78" s="32"/>
      <c r="P78" s="32"/>
      <c r="Q78" s="32"/>
      <c r="S78" s="32"/>
      <c r="T78" s="32"/>
      <c r="U78" s="32"/>
      <c r="V78" s="31"/>
      <c r="W78" s="31"/>
      <c r="X78" s="31"/>
      <c r="Y78" s="31"/>
      <c r="Z78" s="31"/>
      <c r="AA78" s="31"/>
      <c r="AB78" s="31"/>
      <c r="AC78" s="31"/>
      <c r="AF78" s="32"/>
      <c r="AG78" s="32"/>
      <c r="AH78" s="107"/>
    </row>
    <row r="79" spans="1:34">
      <c r="A79" s="114" t="s">
        <v>134</v>
      </c>
      <c r="B79" s="139">
        <v>45379</v>
      </c>
      <c r="C79" s="31">
        <v>8.7508949999999999</v>
      </c>
      <c r="D79" s="31">
        <v>8.8084950000000006</v>
      </c>
      <c r="E79" s="31">
        <v>8.8757999999999999</v>
      </c>
      <c r="F79" s="115">
        <v>6.7304999999999282</v>
      </c>
      <c r="G79" s="115">
        <v>12.490500000000004</v>
      </c>
      <c r="H79" s="30">
        <v>92.675740000000005</v>
      </c>
      <c r="K79" s="134"/>
      <c r="L79" s="32"/>
      <c r="M79" s="32"/>
      <c r="N79" s="32"/>
      <c r="O79" s="32"/>
      <c r="P79" s="32"/>
      <c r="Q79" s="32"/>
      <c r="R79" s="19"/>
      <c r="S79" s="19"/>
      <c r="T79" s="19"/>
      <c r="U79" s="31"/>
      <c r="V79" s="31"/>
      <c r="W79" s="31"/>
      <c r="X79" s="31"/>
      <c r="Y79" s="31"/>
      <c r="Z79" s="31"/>
      <c r="AA79" s="31"/>
      <c r="AB79" s="31"/>
      <c r="AC79" s="31"/>
      <c r="AE79" s="32"/>
      <c r="AF79" s="32"/>
      <c r="AG79" s="32"/>
      <c r="AH79" s="107"/>
    </row>
    <row r="80" spans="1:34">
      <c r="A80" s="114" t="s">
        <v>141</v>
      </c>
      <c r="B80" s="139">
        <v>45387</v>
      </c>
      <c r="C80" s="31">
        <v>8.7526900000000012</v>
      </c>
      <c r="D80" s="31">
        <v>8.6928450000000002</v>
      </c>
      <c r="E80" s="31">
        <v>8.8811999999999998</v>
      </c>
      <c r="F80" s="115">
        <v>18.835499999999961</v>
      </c>
      <c r="G80" s="115">
        <v>12.850999999999857</v>
      </c>
      <c r="H80" s="30">
        <v>92.504739999999998</v>
      </c>
      <c r="I80" s="32"/>
      <c r="J80" s="32"/>
      <c r="K80" s="134"/>
      <c r="L80" s="32"/>
      <c r="M80" s="32"/>
      <c r="N80" s="32"/>
      <c r="O80" s="32"/>
      <c r="P80" s="32"/>
      <c r="Q80" s="32"/>
      <c r="R80" s="19"/>
      <c r="S80" s="32"/>
      <c r="T80" s="32"/>
      <c r="U80" s="32"/>
      <c r="V80" s="31"/>
      <c r="W80" s="31"/>
      <c r="X80" s="31"/>
      <c r="Y80" s="31"/>
      <c r="Z80" s="31"/>
      <c r="AA80" s="31"/>
      <c r="AB80" s="32"/>
      <c r="AC80" s="32"/>
      <c r="AD80" s="32"/>
      <c r="AE80" s="32"/>
      <c r="AF80" s="32"/>
      <c r="AG80" s="32"/>
      <c r="AH80" s="118"/>
    </row>
    <row r="81" spans="1:34">
      <c r="A81" s="114" t="s">
        <v>145</v>
      </c>
      <c r="B81" s="139">
        <v>45394</v>
      </c>
      <c r="C81" s="31">
        <v>8.7540450000000014</v>
      </c>
      <c r="D81" s="31">
        <v>8.7017950000000006</v>
      </c>
      <c r="E81" s="31">
        <v>8.88537</v>
      </c>
      <c r="F81" s="115">
        <v>18.357499999999938</v>
      </c>
      <c r="G81" s="115">
        <v>13.132499999999858</v>
      </c>
      <c r="H81" s="30">
        <v>92.355900000000005</v>
      </c>
      <c r="I81" s="32"/>
      <c r="J81" s="32"/>
      <c r="K81" s="134"/>
      <c r="L81" s="32"/>
      <c r="M81" s="32"/>
      <c r="N81" s="32"/>
      <c r="O81" s="32"/>
      <c r="P81" s="32"/>
      <c r="Q81" s="32"/>
      <c r="S81" s="32"/>
      <c r="T81" s="32"/>
      <c r="U81" s="32"/>
      <c r="V81" s="31"/>
      <c r="W81" s="31"/>
      <c r="X81" s="31"/>
      <c r="Y81" s="31"/>
      <c r="Z81" s="31"/>
      <c r="AA81" s="31"/>
      <c r="AB81" s="32"/>
      <c r="AC81" s="32"/>
      <c r="AD81" s="32"/>
      <c r="AE81" s="32"/>
      <c r="AF81" s="32"/>
      <c r="AG81" s="32"/>
      <c r="AH81" s="107"/>
    </row>
    <row r="82" spans="1:34">
      <c r="A82" s="114" t="s">
        <v>149</v>
      </c>
      <c r="B82" s="139">
        <v>45401</v>
      </c>
      <c r="C82" s="31">
        <v>8.7699200000000008</v>
      </c>
      <c r="D82" s="31">
        <v>8.8127449999999996</v>
      </c>
      <c r="E82" s="31">
        <v>8.889545</v>
      </c>
      <c r="F82" s="115">
        <v>7.6800000000000423</v>
      </c>
      <c r="G82" s="115">
        <v>11.96249999999992</v>
      </c>
      <c r="H82" s="30">
        <v>92.207409999999996</v>
      </c>
      <c r="I82" s="32"/>
      <c r="J82" s="32"/>
      <c r="K82" s="134"/>
      <c r="L82" s="32"/>
      <c r="M82" s="32"/>
      <c r="N82" s="32"/>
      <c r="O82" s="32"/>
      <c r="P82" s="32"/>
      <c r="Q82" s="32"/>
      <c r="R82" s="19"/>
      <c r="S82" s="19"/>
      <c r="T82" s="19"/>
      <c r="U82" s="31"/>
      <c r="V82" s="31"/>
      <c r="W82" s="31"/>
      <c r="X82" s="31"/>
      <c r="Y82" s="31"/>
      <c r="Z82" s="31"/>
      <c r="AA82" s="31"/>
      <c r="AB82" s="32"/>
      <c r="AC82" s="32"/>
      <c r="AD82" s="32"/>
      <c r="AE82" s="32"/>
      <c r="AF82" s="32"/>
      <c r="AG82" s="32"/>
      <c r="AH82" s="118"/>
    </row>
    <row r="83" spans="1:34">
      <c r="A83" s="114" t="s">
        <v>153</v>
      </c>
      <c r="B83" s="139">
        <v>45408</v>
      </c>
      <c r="C83" s="31">
        <v>8.7699200000000008</v>
      </c>
      <c r="D83" s="31">
        <v>8.8141449999999999</v>
      </c>
      <c r="E83" s="31">
        <v>8.8951449999999994</v>
      </c>
      <c r="F83" s="115">
        <v>8.0999999999999517</v>
      </c>
      <c r="G83" s="115">
        <v>12.522499999999859</v>
      </c>
      <c r="H83" s="30">
        <v>92.058080000000004</v>
      </c>
      <c r="K83" s="134"/>
      <c r="L83" s="32"/>
      <c r="M83" s="32"/>
      <c r="N83" s="32"/>
      <c r="O83" s="32"/>
      <c r="P83" s="19"/>
      <c r="Q83" s="32"/>
      <c r="R83" s="32"/>
      <c r="S83" s="32"/>
      <c r="T83" s="32"/>
      <c r="U83" s="32"/>
      <c r="V83" s="32"/>
      <c r="W83" s="32"/>
      <c r="X83" s="32"/>
      <c r="Y83" s="19"/>
      <c r="Z83" s="32"/>
      <c r="AA83" s="32"/>
      <c r="AB83" s="32"/>
      <c r="AC83" s="32"/>
      <c r="AD83" s="32"/>
      <c r="AE83" s="32"/>
      <c r="AF83" s="32"/>
      <c r="AG83" s="32"/>
      <c r="AH83" s="29"/>
    </row>
    <row r="84" spans="1:34" ht="15.75" thickBot="1">
      <c r="A84" s="140" t="s">
        <v>157</v>
      </c>
      <c r="B84" s="141">
        <v>45415</v>
      </c>
      <c r="C84" s="142">
        <v>8.7017950000000006</v>
      </c>
      <c r="D84" s="142">
        <v>8.7699099999999994</v>
      </c>
      <c r="E84" s="142">
        <v>8.9374099999999999</v>
      </c>
      <c r="F84" s="143">
        <v>16.750000000000043</v>
      </c>
      <c r="G84" s="143">
        <v>23.561499999999924</v>
      </c>
      <c r="H84" s="144">
        <v>91.878439999999998</v>
      </c>
      <c r="I84" s="153"/>
      <c r="J84" s="153"/>
      <c r="K84" s="70"/>
      <c r="L84" s="71"/>
      <c r="M84" s="71"/>
      <c r="N84" s="71"/>
      <c r="O84" s="71"/>
      <c r="P84" s="153"/>
      <c r="Q84" s="71"/>
      <c r="R84" s="71"/>
      <c r="S84" s="71"/>
      <c r="T84" s="71"/>
      <c r="U84" s="71"/>
      <c r="V84" s="71"/>
      <c r="W84" s="71"/>
      <c r="X84" s="71"/>
      <c r="Y84" s="153"/>
      <c r="Z84" s="71"/>
      <c r="AA84" s="71"/>
      <c r="AB84" s="71"/>
      <c r="AC84" s="71"/>
      <c r="AD84" s="71"/>
      <c r="AE84" s="71"/>
      <c r="AF84" s="71"/>
      <c r="AG84" s="71"/>
      <c r="AH84" s="154"/>
    </row>
  </sheetData>
  <mergeCells count="1">
    <mergeCell ref="AB5:AC5"/>
  </mergeCells>
  <phoneticPr fontId="33" type="noConversion"/>
  <pageMargins left="0.7" right="0.7" top="0.75" bottom="0.75" header="0.3" footer="0.3"/>
  <pageSetup scale="33" orientation="landscape" r:id="rId1"/>
  <colBreaks count="3" manualBreakCount="3">
    <brk id="9" max="1048575" man="1"/>
    <brk id="20" max="1048575" man="1"/>
    <brk id="3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G38"/>
  <sheetViews>
    <sheetView zoomScale="70" zoomScaleNormal="70" workbookViewId="0">
      <selection activeCell="B21" sqref="B21:C31"/>
    </sheetView>
  </sheetViews>
  <sheetFormatPr defaultRowHeight="15"/>
  <cols>
    <col min="1" max="1" width="25.42578125" bestFit="1" customWidth="1"/>
    <col min="2" max="2" width="14" bestFit="1" customWidth="1"/>
    <col min="3" max="3" width="14.42578125" customWidth="1"/>
    <col min="4" max="4" width="21" customWidth="1"/>
    <col min="5" max="5" width="16.85546875" customWidth="1"/>
    <col min="6" max="6" width="14.42578125" customWidth="1"/>
    <col min="7" max="7" width="16.7109375" customWidth="1"/>
  </cols>
  <sheetData>
    <row r="2" spans="1:7" ht="15.75" customHeight="1"/>
    <row r="3" spans="1:7" ht="15.75" customHeight="1">
      <c r="A3" s="75"/>
      <c r="B3" s="74"/>
      <c r="C3" s="74"/>
      <c r="D3" s="74"/>
      <c r="E3" s="74"/>
      <c r="F3" s="74"/>
      <c r="G3" s="83"/>
    </row>
    <row r="4" spans="1:7" ht="15.75" customHeight="1">
      <c r="A4" s="76" t="s">
        <v>88</v>
      </c>
      <c r="B4" s="32"/>
      <c r="C4" s="32"/>
      <c r="D4" s="32"/>
      <c r="E4" s="32"/>
      <c r="F4" s="32"/>
      <c r="G4" s="84"/>
    </row>
    <row r="5" spans="1:7" ht="15.75" customHeight="1">
      <c r="A5" s="77" t="s">
        <v>89</v>
      </c>
      <c r="B5" s="72">
        <v>45051</v>
      </c>
      <c r="C5" s="72">
        <v>45054</v>
      </c>
      <c r="D5" s="72"/>
      <c r="E5" s="72"/>
      <c r="F5" s="32"/>
      <c r="G5" s="84"/>
    </row>
    <row r="6" spans="1:7">
      <c r="A6" s="78" t="s">
        <v>90</v>
      </c>
      <c r="B6" s="137">
        <v>7.5666666666666664</v>
      </c>
      <c r="C6" s="137">
        <v>7.5666666666666664</v>
      </c>
      <c r="D6" s="137"/>
      <c r="E6" s="137"/>
      <c r="F6" s="32"/>
      <c r="G6" s="84"/>
    </row>
    <row r="7" spans="1:7">
      <c r="A7" s="78" t="s">
        <v>91</v>
      </c>
      <c r="B7" s="137">
        <v>7.6499999999999995</v>
      </c>
      <c r="C7" s="137">
        <v>7.6499999999999995</v>
      </c>
      <c r="D7" s="137"/>
      <c r="E7" s="137"/>
      <c r="F7" s="32"/>
      <c r="G7" s="84"/>
    </row>
    <row r="8" spans="1:7">
      <c r="A8" s="78" t="s">
        <v>92</v>
      </c>
      <c r="B8" s="137">
        <v>7.7374999999999998</v>
      </c>
      <c r="C8" s="137">
        <v>7.7374999999999998</v>
      </c>
      <c r="D8" s="137"/>
      <c r="E8" s="137"/>
      <c r="F8" s="82"/>
      <c r="G8" s="86"/>
    </row>
    <row r="9" spans="1:7">
      <c r="A9" s="78" t="s">
        <v>93</v>
      </c>
      <c r="B9" s="137">
        <v>7.85</v>
      </c>
      <c r="C9" s="137">
        <v>7.85</v>
      </c>
      <c r="D9" s="137"/>
      <c r="E9" s="137"/>
      <c r="F9" s="32"/>
      <c r="G9" s="84"/>
    </row>
    <row r="10" spans="1:7">
      <c r="A10" s="78" t="s">
        <v>94</v>
      </c>
      <c r="B10" s="137">
        <v>7.9124999999999996</v>
      </c>
      <c r="C10" s="137">
        <v>7.9124999999999996</v>
      </c>
      <c r="D10" s="137"/>
      <c r="E10" s="137"/>
      <c r="F10" s="32"/>
      <c r="G10" s="84"/>
    </row>
    <row r="11" spans="1:7">
      <c r="A11" s="78" t="s">
        <v>95</v>
      </c>
      <c r="B11" s="137">
        <v>8.2625000000000011</v>
      </c>
      <c r="C11" s="137">
        <v>8.2625000000000011</v>
      </c>
      <c r="D11" s="137"/>
      <c r="E11" s="137"/>
      <c r="F11" s="32"/>
      <c r="G11" s="84"/>
    </row>
    <row r="12" spans="1:7">
      <c r="A12" s="78" t="s">
        <v>96</v>
      </c>
      <c r="B12" s="137">
        <v>8.35</v>
      </c>
      <c r="C12" s="137">
        <v>8.35</v>
      </c>
      <c r="D12" s="137"/>
      <c r="E12" s="137"/>
      <c r="F12" s="32"/>
      <c r="G12" s="84"/>
    </row>
    <row r="13" spans="1:7">
      <c r="A13" s="78" t="s">
        <v>97</v>
      </c>
      <c r="B13" s="137">
        <v>8.43</v>
      </c>
      <c r="C13" s="137">
        <v>8.4625000000000004</v>
      </c>
      <c r="D13" s="137"/>
      <c r="E13" s="137"/>
      <c r="F13" s="32"/>
      <c r="G13" s="84"/>
    </row>
    <row r="14" spans="1:7">
      <c r="A14" s="78" t="s">
        <v>98</v>
      </c>
      <c r="B14" s="137">
        <v>8.5374999999999996</v>
      </c>
      <c r="C14" s="137">
        <v>8.5374999999999996</v>
      </c>
      <c r="D14" s="137"/>
      <c r="E14" s="137"/>
      <c r="F14" s="82"/>
      <c r="G14" s="86"/>
    </row>
    <row r="15" spans="1:7">
      <c r="A15" s="78" t="s">
        <v>99</v>
      </c>
      <c r="B15" s="137">
        <v>8.567499999999999</v>
      </c>
      <c r="C15" s="137">
        <v>8.5749999999999993</v>
      </c>
      <c r="D15" s="137"/>
      <c r="E15" s="137"/>
      <c r="F15" s="32"/>
      <c r="G15" s="84"/>
    </row>
    <row r="16" spans="1:7">
      <c r="A16" s="78" t="s">
        <v>100</v>
      </c>
      <c r="B16" s="137">
        <v>8.6624999999999996</v>
      </c>
      <c r="C16" s="137">
        <v>8.6699999999999982</v>
      </c>
      <c r="D16" s="137"/>
      <c r="E16" s="137"/>
      <c r="F16" s="32"/>
      <c r="G16" s="84"/>
    </row>
    <row r="17" spans="1:7">
      <c r="A17" s="78" t="s">
        <v>101</v>
      </c>
      <c r="B17" s="137">
        <v>8.7250000000000014</v>
      </c>
      <c r="C17" s="137">
        <v>8.7250000000000014</v>
      </c>
      <c r="D17" s="137"/>
      <c r="E17" s="137"/>
      <c r="F17" s="32"/>
      <c r="G17" s="84"/>
    </row>
    <row r="18" spans="1:7">
      <c r="A18" s="78"/>
      <c r="B18" s="32"/>
      <c r="C18" s="82"/>
      <c r="D18" s="32"/>
      <c r="E18" s="82"/>
      <c r="F18" s="32"/>
      <c r="G18" s="84"/>
    </row>
    <row r="19" spans="1:7">
      <c r="A19" s="76" t="s">
        <v>102</v>
      </c>
      <c r="C19" s="32"/>
      <c r="D19" s="32"/>
      <c r="E19" s="32"/>
      <c r="F19" s="32"/>
      <c r="G19" s="84"/>
    </row>
    <row r="20" spans="1:7">
      <c r="A20" s="77" t="s">
        <v>89</v>
      </c>
      <c r="B20" s="72">
        <f>B5</f>
        <v>45051</v>
      </c>
      <c r="C20" s="72">
        <f>C5</f>
        <v>45054</v>
      </c>
      <c r="D20" s="72"/>
      <c r="E20" s="32"/>
      <c r="F20" s="32"/>
      <c r="G20" s="84"/>
    </row>
    <row r="21" spans="1:7">
      <c r="A21" s="79" t="s">
        <v>92</v>
      </c>
      <c r="B21" s="73">
        <v>7.7625000000000002</v>
      </c>
      <c r="C21" s="73">
        <v>7.7625000000000002</v>
      </c>
      <c r="D21" s="73"/>
      <c r="E21" s="32"/>
      <c r="F21" s="32"/>
      <c r="G21" s="84"/>
    </row>
    <row r="22" spans="1:7">
      <c r="A22" s="78" t="s">
        <v>93</v>
      </c>
      <c r="B22" s="73">
        <v>7.875</v>
      </c>
      <c r="C22" s="73">
        <v>7.875</v>
      </c>
      <c r="D22" s="73"/>
      <c r="E22" s="32"/>
      <c r="F22" s="82"/>
      <c r="G22" s="86"/>
    </row>
    <row r="23" spans="1:7">
      <c r="A23" s="78" t="s">
        <v>94</v>
      </c>
      <c r="B23" s="73">
        <v>7.9375000000000009</v>
      </c>
      <c r="C23" s="73">
        <v>7.9375000000000009</v>
      </c>
      <c r="D23" s="73"/>
      <c r="E23" s="32"/>
      <c r="F23" s="32"/>
      <c r="G23" s="84"/>
    </row>
    <row r="24" spans="1:7">
      <c r="A24" s="78" t="s">
        <v>95</v>
      </c>
      <c r="B24" s="73">
        <v>8.2874999999999996</v>
      </c>
      <c r="C24" s="73">
        <v>8.2874999999999996</v>
      </c>
      <c r="D24" s="73"/>
      <c r="E24" s="32"/>
      <c r="F24" s="32"/>
      <c r="G24" s="84"/>
    </row>
    <row r="25" spans="1:7">
      <c r="A25" s="78" t="s">
        <v>98</v>
      </c>
      <c r="B25" s="73">
        <v>8.5625</v>
      </c>
      <c r="C25" s="73">
        <v>8.5625</v>
      </c>
      <c r="D25" s="73"/>
      <c r="E25" s="32"/>
      <c r="F25" s="32"/>
      <c r="G25" s="84"/>
    </row>
    <row r="26" spans="1:7">
      <c r="A26" s="78" t="s">
        <v>101</v>
      </c>
      <c r="B26" s="73">
        <v>8.75</v>
      </c>
      <c r="C26" s="73">
        <v>8.75</v>
      </c>
      <c r="D26" s="73"/>
      <c r="E26" s="82"/>
      <c r="F26" s="32"/>
      <c r="G26" s="84"/>
    </row>
    <row r="27" spans="1:7">
      <c r="A27" s="78" t="s">
        <v>103</v>
      </c>
      <c r="B27" s="73">
        <v>8.6999999999999993</v>
      </c>
      <c r="C27" s="73">
        <v>8.6999999999999993</v>
      </c>
      <c r="D27" s="73"/>
      <c r="E27" s="32"/>
      <c r="F27" s="32"/>
      <c r="G27" s="84"/>
    </row>
    <row r="28" spans="1:7">
      <c r="A28" s="78" t="s">
        <v>104</v>
      </c>
      <c r="B28" s="73">
        <v>8.6999999999999993</v>
      </c>
      <c r="C28" s="73">
        <v>8.68</v>
      </c>
      <c r="D28" s="73"/>
      <c r="E28" s="32"/>
      <c r="F28" s="32"/>
      <c r="G28" s="84"/>
    </row>
    <row r="29" spans="1:7">
      <c r="A29" s="78" t="s">
        <v>105</v>
      </c>
      <c r="B29" s="73">
        <v>8.8000000000000007</v>
      </c>
      <c r="C29" s="73">
        <v>8.8000000000000007</v>
      </c>
      <c r="D29" s="73"/>
      <c r="E29" s="32"/>
      <c r="F29" s="32"/>
      <c r="G29" s="84"/>
    </row>
    <row r="30" spans="1:7">
      <c r="A30" s="78" t="s">
        <v>106</v>
      </c>
      <c r="B30" s="73">
        <v>8.8999999999999986</v>
      </c>
      <c r="C30" s="73">
        <v>8.8850000000000016</v>
      </c>
      <c r="D30" s="73"/>
      <c r="E30" s="32"/>
      <c r="F30" s="32"/>
      <c r="G30" s="84"/>
    </row>
    <row r="31" spans="1:7">
      <c r="A31" s="78" t="s">
        <v>107</v>
      </c>
      <c r="B31" s="73">
        <v>9</v>
      </c>
      <c r="C31" s="73">
        <v>8.9849999999999994</v>
      </c>
      <c r="D31" s="73"/>
      <c r="E31" s="32"/>
      <c r="F31" s="32"/>
      <c r="G31" s="84"/>
    </row>
    <row r="32" spans="1:7">
      <c r="A32" s="78"/>
      <c r="B32" s="32"/>
      <c r="C32" s="72"/>
      <c r="D32" s="72"/>
      <c r="E32" s="32"/>
      <c r="F32" s="32"/>
      <c r="G32" s="84"/>
    </row>
    <row r="33" spans="1:7">
      <c r="A33" s="78"/>
      <c r="B33" s="32"/>
      <c r="C33" s="32"/>
      <c r="D33" s="32"/>
      <c r="E33" s="32"/>
      <c r="F33" s="32"/>
      <c r="G33" s="84"/>
    </row>
    <row r="34" spans="1:7">
      <c r="A34" s="78"/>
      <c r="B34" s="32"/>
      <c r="C34" s="32"/>
      <c r="D34" s="32"/>
      <c r="E34" s="32"/>
      <c r="F34" s="32"/>
      <c r="G34" s="84"/>
    </row>
    <row r="35" spans="1:7">
      <c r="A35" s="78"/>
      <c r="B35" s="32"/>
      <c r="C35" s="32"/>
      <c r="D35" s="32"/>
      <c r="E35" s="32"/>
      <c r="F35" s="32"/>
      <c r="G35" s="84"/>
    </row>
    <row r="36" spans="1:7">
      <c r="A36" s="78"/>
      <c r="B36" s="32"/>
      <c r="C36" s="32"/>
      <c r="D36" s="32"/>
      <c r="E36" s="32"/>
      <c r="F36" s="32"/>
      <c r="G36" s="84"/>
    </row>
    <row r="37" spans="1:7">
      <c r="A37" s="78"/>
      <c r="B37" s="32"/>
      <c r="C37" s="32"/>
      <c r="D37" s="32"/>
      <c r="E37" s="32"/>
      <c r="F37" s="32"/>
      <c r="G37" s="84"/>
    </row>
    <row r="38" spans="1:7">
      <c r="A38" s="80"/>
      <c r="B38" s="81"/>
      <c r="C38" s="81"/>
      <c r="D38" s="81"/>
      <c r="E38" s="81"/>
      <c r="F38" s="81"/>
      <c r="G38" s="85"/>
    </row>
  </sheetData>
  <phoneticPr fontId="33" type="noConversion"/>
  <pageMargins left="0.7" right="0.7" top="0.75" bottom="0.75" header="0.3" footer="0.3"/>
  <pageSetup orientation="portrait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b0d769d-c4bd-41b1-afc9-490fde69baaf">
      <Terms xmlns="http://schemas.microsoft.com/office/infopath/2007/PartnerControls"/>
    </lcf76f155ced4ddcb4097134ff3c332f>
    <TaxCatchAll xmlns="1633abc4-b5d4-4d7a-964a-43a32089b060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C162285FD95044A00D7766374D7B6E" ma:contentTypeVersion="16" ma:contentTypeDescription="Create a new document." ma:contentTypeScope="" ma:versionID="5ad9d06f3ef04ca4b305c2348e7622fd">
  <xsd:schema xmlns:xsd="http://www.w3.org/2001/XMLSchema" xmlns:xs="http://www.w3.org/2001/XMLSchema" xmlns:p="http://schemas.microsoft.com/office/2006/metadata/properties" xmlns:ns2="1b0d769d-c4bd-41b1-afc9-490fde69baaf" xmlns:ns3="1633abc4-b5d4-4d7a-964a-43a32089b060" targetNamespace="http://schemas.microsoft.com/office/2006/metadata/properties" ma:root="true" ma:fieldsID="4e921dc911472703fee7d8f8e8c6f6e9" ns2:_="" ns3:_="">
    <xsd:import namespace="1b0d769d-c4bd-41b1-afc9-490fde69baaf"/>
    <xsd:import namespace="1633abc4-b5d4-4d7a-964a-43a32089b0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d769d-c4bd-41b1-afc9-490fde69ba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3656839-d31d-4903-8635-eff7f90abe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33abc4-b5d4-4d7a-964a-43a32089b06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f06d1ec-5eaa-4912-a8cc-5730d3723995}" ma:internalName="TaxCatchAll" ma:showField="CatchAllData" ma:web="1633abc4-b5d4-4d7a-964a-43a32089b0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FD19825-E0E3-4E69-B370-EFA33DDB9E72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1b0d769d-c4bd-41b1-afc9-490fde69baaf"/>
    <ds:schemaRef ds:uri="http://purl.org/dc/terms/"/>
    <ds:schemaRef ds:uri="1633abc4-b5d4-4d7a-964a-43a32089b060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3AADCA1-3245-4C47-8184-0C43F4EC961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A7F38C7-414C-4D47-8613-FC4B0748DC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0d769d-c4bd-41b1-afc9-490fde69baaf"/>
    <ds:schemaRef ds:uri="1633abc4-b5d4-4d7a-964a-43a32089b0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82f1ab62-2277-4c0d-aa3e-21682a26c75c}" enabled="1" method="Privileged" siteId="{7fbedcc9-7201-4aa8-8786-7001cf6a0802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Yields</vt:lpstr>
      <vt:lpstr>MM Rates</vt:lpstr>
      <vt:lpstr>Yields!Print_Area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Ndjaba, Ndinelao</dc:creator>
  <cp:keywords/>
  <dc:description/>
  <cp:lastModifiedBy>Namukwambi, Tamukondjo</cp:lastModifiedBy>
  <cp:revision/>
  <cp:lastPrinted>2023-05-08T06:57:40Z</cp:lastPrinted>
  <dcterms:created xsi:type="dcterms:W3CDTF">2018-11-26T08:42:06Z</dcterms:created>
  <dcterms:modified xsi:type="dcterms:W3CDTF">2023-05-09T06:42:33Z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0x010100B4C162285FD95044A00D7766374D7B6E</vt:lpwstr>
  </property>
  <property fmtid="{D5CDD505-2E9C-101B-9397-08002B2CF9AE}" pid="3" name="MSIP_Label_82f1ab62-2277-4c0d-aa3e-21682a26c75c_Enabled">
    <vt:lpwstr>true</vt:lpwstr>
  </property>
  <property fmtid="{D5CDD505-2E9C-101B-9397-08002B2CF9AE}" pid="4" name="MSIP_Label_82f1ab62-2277-4c0d-aa3e-21682a26c75c_SetDate">
    <vt:lpwstr>2022-04-26T10:08:16Z</vt:lpwstr>
  </property>
  <property fmtid="{D5CDD505-2E9C-101B-9397-08002B2CF9AE}" pid="5" name="MSIP_Label_82f1ab62-2277-4c0d-aa3e-21682a26c75c_Method">
    <vt:lpwstr>Privileged</vt:lpwstr>
  </property>
  <property fmtid="{D5CDD505-2E9C-101B-9397-08002B2CF9AE}" pid="6" name="MSIP_Label_82f1ab62-2277-4c0d-aa3e-21682a26c75c_Name">
    <vt:lpwstr>Public</vt:lpwstr>
  </property>
  <property fmtid="{D5CDD505-2E9C-101B-9397-08002B2CF9AE}" pid="7" name="MSIP_Label_82f1ab62-2277-4c0d-aa3e-21682a26c75c_SiteId">
    <vt:lpwstr>7fbedcc9-7201-4aa8-8786-7001cf6a0802</vt:lpwstr>
  </property>
  <property fmtid="{D5CDD505-2E9C-101B-9397-08002B2CF9AE}" pid="8" name="MSIP_Label_82f1ab62-2277-4c0d-aa3e-21682a26c75c_ActionId">
    <vt:lpwstr>7f0fc98b-5313-4693-8768-52a60db0b921</vt:lpwstr>
  </property>
  <property fmtid="{D5CDD505-2E9C-101B-9397-08002B2CF9AE}" pid="9" name="MSIP_Label_82f1ab62-2277-4c0d-aa3e-21682a26c75c_ContentBits">
    <vt:lpwstr>0</vt:lpwstr>
  </property>
  <property fmtid="{D5CDD505-2E9C-101B-9397-08002B2CF9AE}" pid="10" name="MediaServiceImageTags">
    <vt:lpwstr/>
  </property>
</Properties>
</file>