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ug/"/>
    </mc:Choice>
  </mc:AlternateContent>
  <xr:revisionPtr revIDLastSave="248" documentId="6_{305129E2-762D-46E3-A707-30CAEFC7CC8C}" xr6:coauthVersionLast="47" xr6:coauthVersionMax="47" xr10:uidLastSave="{4579425E-3A7D-4C2D-BE9E-FF9AAFA8B2A7}"/>
  <bookViews>
    <workbookView xWindow="-120" yWindow="-120" windowWidth="20730" windowHeight="11040" xr2:uid="{00000000-000D-0000-FFFF-FFFF00000000}"/>
  </bookViews>
  <sheets>
    <sheet name="Liquidity Posi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7" i="1" l="1"/>
  <c r="E417" i="1" s="1"/>
  <c r="F417" i="1" s="1"/>
  <c r="D417" i="1"/>
  <c r="F98" i="1"/>
  <c r="E88" i="1"/>
  <c r="E86" i="1"/>
  <c r="E43" i="1"/>
  <c r="E41" i="1"/>
  <c r="E40" i="1"/>
  <c r="E38" i="1"/>
  <c r="E19" i="1"/>
  <c r="E17" i="1"/>
  <c r="C417" i="1" l="1"/>
  <c r="H417" i="1" l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<sst xmlns="http://schemas.openxmlformats.org/spreadsheetml/2006/main" count="14" uniqueCount="12">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</sst>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ueen\Bank%20of%20Namibia\FMD%20-%20General\Front%20Office\A%20MONEY%20&amp;%20CAPITAL%20MARKET\Liquidity%20Management\commercial%20banks%20-%20liquidity%20situation\Money%20Market%20Shortage.xlsx" TargetMode="External"/><Relationship Id="rId1" Type="http://schemas.openxmlformats.org/officeDocument/2006/relationships/externalLinkPath" Target="file:///C:\Users\Queen\Bank%20of%20Namibia\FMD%20-%20General\Front%20Office\A%20MONEY%20&amp;%20CAPITAL%20MARKET\Liquidity%20Management\commercial%20banks%20-%20liquidity%20situation\Money%20Market%20Short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ey market shortage"/>
      <sheetName val="Manual"/>
      <sheetName val="Sheet2"/>
      <sheetName val="Repos"/>
      <sheetName val="NISS"/>
      <sheetName val="BoN Position"/>
      <sheetName val="FNB"/>
      <sheetName val="STB"/>
      <sheetName val="NBK"/>
      <sheetName val="BWK"/>
      <sheetName val="SA Posistion"/>
      <sheetName val="Total Position"/>
      <sheetName val="% of Total Position"/>
      <sheetName val="BON Bills Breakdown"/>
      <sheetName val="BoN Bills Totals"/>
      <sheetName val="Liquid Asset Ratio"/>
      <sheetName val="Summary"/>
      <sheetName val="Graphs"/>
      <sheetName val="Sheet4"/>
      <sheetName val="Sheet1"/>
      <sheetName val="Daily Liquidity Re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115">
          <cell r="L5115">
            <v>1893706789.76</v>
          </cell>
          <cell r="M5115">
            <v>4618099970.6400003</v>
          </cell>
          <cell r="N5115">
            <v>6511806760.4000006</v>
          </cell>
        </row>
      </sheetData>
      <sheetData sheetId="12" refreshError="1"/>
      <sheetData sheetId="13" refreshError="1"/>
      <sheetData sheetId="14" refreshError="1">
        <row r="2796">
          <cell r="A2796">
            <v>45372</v>
          </cell>
          <cell r="B2796">
            <v>0</v>
          </cell>
          <cell r="C2796">
            <v>100000000</v>
          </cell>
          <cell r="D2796">
            <v>0</v>
          </cell>
          <cell r="E2796">
            <v>0</v>
          </cell>
          <cell r="F2796">
            <v>0</v>
          </cell>
          <cell r="L2796">
            <v>100000000</v>
          </cell>
        </row>
        <row r="2797">
          <cell r="A2797">
            <v>45373</v>
          </cell>
          <cell r="B2797">
            <v>0</v>
          </cell>
          <cell r="C2797">
            <v>100000000</v>
          </cell>
          <cell r="D2797">
            <v>0</v>
          </cell>
          <cell r="E2797">
            <v>0</v>
          </cell>
          <cell r="F2797">
            <v>0</v>
          </cell>
          <cell r="L2797">
            <v>100000000</v>
          </cell>
        </row>
        <row r="2798">
          <cell r="A2798">
            <v>45374</v>
          </cell>
          <cell r="B2798">
            <v>0</v>
          </cell>
          <cell r="C2798">
            <v>100000000</v>
          </cell>
          <cell r="D2798">
            <v>0</v>
          </cell>
          <cell r="E2798">
            <v>0</v>
          </cell>
          <cell r="F2798">
            <v>0</v>
          </cell>
          <cell r="L2798">
            <v>100000000</v>
          </cell>
        </row>
        <row r="2799">
          <cell r="A2799">
            <v>45375</v>
          </cell>
          <cell r="B2799">
            <v>0</v>
          </cell>
          <cell r="C2799">
            <v>100000000</v>
          </cell>
          <cell r="D2799">
            <v>0</v>
          </cell>
          <cell r="E2799">
            <v>0</v>
          </cell>
          <cell r="F2799">
            <v>0</v>
          </cell>
          <cell r="L2799">
            <v>100000000</v>
          </cell>
        </row>
        <row r="2800">
          <cell r="A2800">
            <v>45376</v>
          </cell>
          <cell r="B2800">
            <v>0</v>
          </cell>
          <cell r="C2800">
            <v>100000000</v>
          </cell>
          <cell r="D2800">
            <v>0</v>
          </cell>
          <cell r="E2800">
            <v>0</v>
          </cell>
          <cell r="F2800">
            <v>0</v>
          </cell>
          <cell r="L2800">
            <v>100000000</v>
          </cell>
        </row>
        <row r="2801">
          <cell r="A2801">
            <v>45377</v>
          </cell>
          <cell r="B2801">
            <v>0</v>
          </cell>
          <cell r="C2801">
            <v>100000000</v>
          </cell>
          <cell r="D2801">
            <v>0</v>
          </cell>
          <cell r="E2801">
            <v>0</v>
          </cell>
          <cell r="F2801">
            <v>0</v>
          </cell>
          <cell r="L2801">
            <v>100000000</v>
          </cell>
        </row>
        <row r="2802">
          <cell r="A2802">
            <v>45378</v>
          </cell>
          <cell r="B2802">
            <v>0</v>
          </cell>
          <cell r="C2802">
            <v>100000000</v>
          </cell>
          <cell r="D2802">
            <v>0</v>
          </cell>
          <cell r="E2802">
            <v>0</v>
          </cell>
          <cell r="F2802">
            <v>0</v>
          </cell>
          <cell r="L2802">
            <v>100000000</v>
          </cell>
        </row>
        <row r="2803">
          <cell r="A2803">
            <v>45379</v>
          </cell>
          <cell r="B2803">
            <v>0</v>
          </cell>
          <cell r="C2803">
            <v>100000000</v>
          </cell>
          <cell r="D2803">
            <v>0</v>
          </cell>
          <cell r="E2803">
            <v>0</v>
          </cell>
          <cell r="F2803">
            <v>0</v>
          </cell>
          <cell r="L2803">
            <v>100000000</v>
          </cell>
        </row>
        <row r="2804">
          <cell r="A2804">
            <v>45380</v>
          </cell>
          <cell r="B2804">
            <v>0</v>
          </cell>
          <cell r="C2804">
            <v>100000000</v>
          </cell>
          <cell r="D2804">
            <v>0</v>
          </cell>
          <cell r="E2804">
            <v>0</v>
          </cell>
          <cell r="F2804">
            <v>0</v>
          </cell>
          <cell r="L2804">
            <v>100000000</v>
          </cell>
        </row>
        <row r="2805">
          <cell r="A2805">
            <v>45381</v>
          </cell>
          <cell r="B2805">
            <v>0</v>
          </cell>
          <cell r="C2805">
            <v>100000000</v>
          </cell>
          <cell r="D2805">
            <v>0</v>
          </cell>
          <cell r="E2805">
            <v>0</v>
          </cell>
          <cell r="F2805">
            <v>0</v>
          </cell>
          <cell r="L2805">
            <v>100000000</v>
          </cell>
        </row>
        <row r="2806">
          <cell r="A2806">
            <v>45382</v>
          </cell>
          <cell r="B2806">
            <v>0</v>
          </cell>
          <cell r="C2806">
            <v>100000000</v>
          </cell>
          <cell r="D2806">
            <v>0</v>
          </cell>
          <cell r="E2806">
            <v>0</v>
          </cell>
          <cell r="F2806">
            <v>0</v>
          </cell>
          <cell r="L2806">
            <v>100000000</v>
          </cell>
        </row>
        <row r="2807">
          <cell r="A2807">
            <v>45383</v>
          </cell>
          <cell r="B2807">
            <v>0</v>
          </cell>
          <cell r="C2807">
            <v>100000000</v>
          </cell>
          <cell r="D2807">
            <v>0</v>
          </cell>
          <cell r="E2807">
            <v>0</v>
          </cell>
          <cell r="F2807">
            <v>0</v>
          </cell>
          <cell r="L2807">
            <v>100000000</v>
          </cell>
        </row>
        <row r="2808">
          <cell r="A2808">
            <v>45384</v>
          </cell>
          <cell r="B2808">
            <v>0</v>
          </cell>
          <cell r="C2808">
            <v>0</v>
          </cell>
          <cell r="D2808">
            <v>0</v>
          </cell>
          <cell r="E2808">
            <v>450000000</v>
          </cell>
          <cell r="F2808">
            <v>0</v>
          </cell>
          <cell r="L2808">
            <v>450000000</v>
          </cell>
        </row>
        <row r="2809">
          <cell r="A2809">
            <v>45385</v>
          </cell>
          <cell r="B2809">
            <v>0</v>
          </cell>
          <cell r="C2809">
            <v>0</v>
          </cell>
          <cell r="D2809">
            <v>0</v>
          </cell>
          <cell r="E2809">
            <v>450000000</v>
          </cell>
          <cell r="F2809">
            <v>0</v>
          </cell>
          <cell r="L2809">
            <v>450000000</v>
          </cell>
        </row>
        <row r="2810">
          <cell r="A2810">
            <v>45386</v>
          </cell>
          <cell r="B2810">
            <v>0</v>
          </cell>
          <cell r="C2810">
            <v>0</v>
          </cell>
          <cell r="D2810">
            <v>0</v>
          </cell>
          <cell r="E2810">
            <v>450000000</v>
          </cell>
          <cell r="F2810">
            <v>0</v>
          </cell>
          <cell r="L2810">
            <v>450000000</v>
          </cell>
        </row>
        <row r="2811">
          <cell r="A2811">
            <v>45387</v>
          </cell>
          <cell r="B2811">
            <v>0</v>
          </cell>
          <cell r="C2811">
            <v>0</v>
          </cell>
          <cell r="D2811">
            <v>0</v>
          </cell>
          <cell r="E2811">
            <v>450000000</v>
          </cell>
          <cell r="F2811">
            <v>0</v>
          </cell>
          <cell r="L2811">
            <v>450000000</v>
          </cell>
        </row>
        <row r="2812">
          <cell r="A2812">
            <v>45388</v>
          </cell>
          <cell r="B2812">
            <v>0</v>
          </cell>
          <cell r="C2812">
            <v>0</v>
          </cell>
          <cell r="D2812">
            <v>0</v>
          </cell>
          <cell r="E2812">
            <v>450000000</v>
          </cell>
          <cell r="F2812">
            <v>0</v>
          </cell>
          <cell r="L2812">
            <v>450000000</v>
          </cell>
        </row>
        <row r="2813">
          <cell r="A2813">
            <v>45389</v>
          </cell>
          <cell r="B2813">
            <v>0</v>
          </cell>
          <cell r="C2813">
            <v>0</v>
          </cell>
          <cell r="D2813">
            <v>0</v>
          </cell>
          <cell r="E2813">
            <v>450000000</v>
          </cell>
          <cell r="F2813">
            <v>0</v>
          </cell>
          <cell r="L2813">
            <v>450000000</v>
          </cell>
        </row>
        <row r="2814">
          <cell r="A2814">
            <v>45390</v>
          </cell>
          <cell r="B2814">
            <v>0</v>
          </cell>
          <cell r="C2814">
            <v>0</v>
          </cell>
          <cell r="D2814">
            <v>0</v>
          </cell>
          <cell r="E2814">
            <v>450000000</v>
          </cell>
          <cell r="F2814">
            <v>0</v>
          </cell>
          <cell r="L2814">
            <v>450000000</v>
          </cell>
        </row>
        <row r="2815">
          <cell r="A2815">
            <v>45391</v>
          </cell>
          <cell r="B2815">
            <v>0</v>
          </cell>
          <cell r="C2815">
            <v>0</v>
          </cell>
          <cell r="D2815">
            <v>0</v>
          </cell>
          <cell r="E2815">
            <v>450000000</v>
          </cell>
          <cell r="F2815">
            <v>0</v>
          </cell>
          <cell r="L2815">
            <v>450000000</v>
          </cell>
        </row>
        <row r="2816">
          <cell r="A2816">
            <v>45392</v>
          </cell>
          <cell r="B2816">
            <v>0</v>
          </cell>
          <cell r="C2816">
            <v>0</v>
          </cell>
          <cell r="D2816">
            <v>0</v>
          </cell>
          <cell r="E2816">
            <v>450000000</v>
          </cell>
          <cell r="F2816">
            <v>0</v>
          </cell>
          <cell r="L2816">
            <v>450000000</v>
          </cell>
        </row>
        <row r="2817">
          <cell r="A2817">
            <v>45393</v>
          </cell>
          <cell r="B2817">
            <v>0</v>
          </cell>
          <cell r="C2817">
            <v>0</v>
          </cell>
          <cell r="D2817">
            <v>0</v>
          </cell>
          <cell r="E2817">
            <v>450000000</v>
          </cell>
          <cell r="F2817">
            <v>0</v>
          </cell>
          <cell r="L2817">
            <v>450000000</v>
          </cell>
        </row>
        <row r="2818">
          <cell r="A2818">
            <v>45394</v>
          </cell>
          <cell r="B2818">
            <v>0</v>
          </cell>
          <cell r="C2818">
            <v>0</v>
          </cell>
          <cell r="D2818">
            <v>0</v>
          </cell>
          <cell r="E2818">
            <v>450000000</v>
          </cell>
          <cell r="F2818">
            <v>0</v>
          </cell>
          <cell r="L2818">
            <v>450000000</v>
          </cell>
        </row>
        <row r="2819">
          <cell r="A2819">
            <v>45395</v>
          </cell>
          <cell r="B2819">
            <v>0</v>
          </cell>
          <cell r="C2819">
            <v>0</v>
          </cell>
          <cell r="D2819">
            <v>0</v>
          </cell>
          <cell r="E2819">
            <v>450000000</v>
          </cell>
          <cell r="F2819">
            <v>0</v>
          </cell>
          <cell r="L2819">
            <v>450000000</v>
          </cell>
        </row>
        <row r="2820">
          <cell r="A2820">
            <v>45396</v>
          </cell>
          <cell r="B2820">
            <v>0</v>
          </cell>
          <cell r="C2820">
            <v>0</v>
          </cell>
          <cell r="D2820">
            <v>0</v>
          </cell>
          <cell r="E2820">
            <v>450000000</v>
          </cell>
          <cell r="F2820">
            <v>0</v>
          </cell>
          <cell r="L2820">
            <v>450000000</v>
          </cell>
        </row>
        <row r="2821">
          <cell r="A2821">
            <v>45397</v>
          </cell>
          <cell r="B2821">
            <v>0</v>
          </cell>
          <cell r="C2821">
            <v>0</v>
          </cell>
          <cell r="D2821">
            <v>0</v>
          </cell>
          <cell r="E2821">
            <v>150000000</v>
          </cell>
          <cell r="F2821">
            <v>0</v>
          </cell>
          <cell r="L2821">
            <v>150000000</v>
          </cell>
        </row>
        <row r="2822">
          <cell r="A2822">
            <v>45398</v>
          </cell>
          <cell r="B2822">
            <v>0</v>
          </cell>
          <cell r="C2822">
            <v>0</v>
          </cell>
          <cell r="D2822">
            <v>0</v>
          </cell>
          <cell r="E2822">
            <v>150000000</v>
          </cell>
          <cell r="F2822">
            <v>0</v>
          </cell>
          <cell r="L2822">
            <v>150000000</v>
          </cell>
        </row>
        <row r="2823">
          <cell r="A2823">
            <v>45399</v>
          </cell>
          <cell r="B2823">
            <v>0</v>
          </cell>
          <cell r="C2823">
            <v>0</v>
          </cell>
          <cell r="D2823">
            <v>0</v>
          </cell>
          <cell r="E2823">
            <v>150000000</v>
          </cell>
          <cell r="F2823">
            <v>0</v>
          </cell>
          <cell r="L2823">
            <v>150000000</v>
          </cell>
        </row>
        <row r="2824">
          <cell r="A2824">
            <v>45400</v>
          </cell>
          <cell r="B2824">
            <v>0</v>
          </cell>
          <cell r="C2824">
            <v>0</v>
          </cell>
          <cell r="D2824">
            <v>0</v>
          </cell>
          <cell r="E2824">
            <v>150000000</v>
          </cell>
          <cell r="F2824">
            <v>0</v>
          </cell>
          <cell r="L2824">
            <v>150000000</v>
          </cell>
        </row>
        <row r="2825">
          <cell r="A2825">
            <v>45401</v>
          </cell>
          <cell r="B2825">
            <v>0</v>
          </cell>
          <cell r="C2825">
            <v>0</v>
          </cell>
          <cell r="D2825">
            <v>0</v>
          </cell>
          <cell r="E2825">
            <v>150000000</v>
          </cell>
          <cell r="F2825">
            <v>0</v>
          </cell>
          <cell r="L2825">
            <v>150000000</v>
          </cell>
        </row>
        <row r="2826">
          <cell r="A2826">
            <v>45402</v>
          </cell>
          <cell r="B2826">
            <v>0</v>
          </cell>
          <cell r="C2826">
            <v>0</v>
          </cell>
          <cell r="D2826">
            <v>0</v>
          </cell>
          <cell r="E2826">
            <v>150000000</v>
          </cell>
          <cell r="F2826">
            <v>0</v>
          </cell>
          <cell r="L2826">
            <v>150000000</v>
          </cell>
        </row>
        <row r="2827">
          <cell r="A2827">
            <v>45403</v>
          </cell>
          <cell r="B2827">
            <v>0</v>
          </cell>
          <cell r="C2827">
            <v>0</v>
          </cell>
          <cell r="D2827">
            <v>0</v>
          </cell>
          <cell r="E2827">
            <v>150000000</v>
          </cell>
          <cell r="F2827">
            <v>0</v>
          </cell>
          <cell r="L2827">
            <v>150000000</v>
          </cell>
        </row>
        <row r="2828">
          <cell r="A2828">
            <v>45404</v>
          </cell>
          <cell r="B2828">
            <v>0</v>
          </cell>
          <cell r="C2828">
            <v>0</v>
          </cell>
          <cell r="D2828">
            <v>0</v>
          </cell>
          <cell r="E2828">
            <v>400000000</v>
          </cell>
          <cell r="L2828">
            <v>400000000</v>
          </cell>
        </row>
        <row r="2829">
          <cell r="A2829">
            <v>45405</v>
          </cell>
          <cell r="B2829">
            <v>0</v>
          </cell>
          <cell r="C2829">
            <v>0</v>
          </cell>
          <cell r="D2829">
            <v>0</v>
          </cell>
          <cell r="E2829">
            <v>400000000</v>
          </cell>
          <cell r="L2829">
            <v>400000000</v>
          </cell>
        </row>
        <row r="2830">
          <cell r="A2830">
            <v>45406</v>
          </cell>
          <cell r="B2830">
            <v>0</v>
          </cell>
          <cell r="C2830">
            <v>0</v>
          </cell>
          <cell r="D2830">
            <v>0</v>
          </cell>
          <cell r="E2830">
            <v>400000000</v>
          </cell>
          <cell r="L2830">
            <v>400000000</v>
          </cell>
        </row>
        <row r="2831">
          <cell r="A2831">
            <v>45407</v>
          </cell>
          <cell r="B2831">
            <v>0</v>
          </cell>
          <cell r="C2831">
            <v>0</v>
          </cell>
          <cell r="D2831">
            <v>0</v>
          </cell>
          <cell r="E2831">
            <v>400000000</v>
          </cell>
          <cell r="L2831">
            <v>400000000</v>
          </cell>
        </row>
        <row r="2832">
          <cell r="A2832">
            <v>45408</v>
          </cell>
          <cell r="B2832">
            <v>0</v>
          </cell>
          <cell r="C2832">
            <v>0</v>
          </cell>
          <cell r="D2832">
            <v>0</v>
          </cell>
          <cell r="E2832">
            <v>400000000</v>
          </cell>
          <cell r="L2832">
            <v>400000000</v>
          </cell>
        </row>
        <row r="2833">
          <cell r="A2833">
            <v>45409</v>
          </cell>
          <cell r="B2833">
            <v>0</v>
          </cell>
          <cell r="C2833">
            <v>0</v>
          </cell>
          <cell r="D2833">
            <v>0</v>
          </cell>
          <cell r="E2833">
            <v>400000000</v>
          </cell>
          <cell r="L2833">
            <v>400000000</v>
          </cell>
        </row>
        <row r="2834">
          <cell r="A2834">
            <v>45410</v>
          </cell>
          <cell r="B2834">
            <v>0</v>
          </cell>
          <cell r="C2834">
            <v>0</v>
          </cell>
          <cell r="D2834">
            <v>0</v>
          </cell>
          <cell r="E2834">
            <v>400000000</v>
          </cell>
          <cell r="L2834">
            <v>400000000</v>
          </cell>
        </row>
        <row r="2835">
          <cell r="A2835">
            <v>45411</v>
          </cell>
          <cell r="B2835">
            <v>0</v>
          </cell>
          <cell r="C2835">
            <v>0</v>
          </cell>
          <cell r="D2835">
            <v>0</v>
          </cell>
          <cell r="E2835">
            <v>200000000</v>
          </cell>
          <cell r="L2835">
            <v>200000000</v>
          </cell>
        </row>
        <row r="2836">
          <cell r="A2836">
            <v>45412</v>
          </cell>
          <cell r="B2836">
            <v>0</v>
          </cell>
          <cell r="C2836">
            <v>0</v>
          </cell>
          <cell r="D2836">
            <v>0</v>
          </cell>
          <cell r="E2836">
            <v>200000000</v>
          </cell>
          <cell r="L2836">
            <v>200000000</v>
          </cell>
        </row>
        <row r="2837">
          <cell r="A2837">
            <v>45413</v>
          </cell>
          <cell r="B2837">
            <v>0</v>
          </cell>
          <cell r="C2837">
            <v>0</v>
          </cell>
          <cell r="D2837">
            <v>0</v>
          </cell>
          <cell r="E2837">
            <v>200000000</v>
          </cell>
          <cell r="L2837">
            <v>200000000</v>
          </cell>
        </row>
        <row r="2838">
          <cell r="A2838">
            <v>45414</v>
          </cell>
          <cell r="B2838">
            <v>0</v>
          </cell>
          <cell r="C2838">
            <v>0</v>
          </cell>
          <cell r="D2838">
            <v>0</v>
          </cell>
          <cell r="E2838">
            <v>200000000</v>
          </cell>
          <cell r="L2838">
            <v>200000000</v>
          </cell>
        </row>
        <row r="2839">
          <cell r="A2839">
            <v>45415</v>
          </cell>
          <cell r="B2839">
            <v>0</v>
          </cell>
          <cell r="C2839">
            <v>0</v>
          </cell>
          <cell r="D2839">
            <v>0</v>
          </cell>
          <cell r="E2839">
            <v>200000000</v>
          </cell>
          <cell r="L2839">
            <v>200000000</v>
          </cell>
        </row>
        <row r="2840">
          <cell r="A2840">
            <v>45416</v>
          </cell>
          <cell r="B2840">
            <v>0</v>
          </cell>
          <cell r="C2840">
            <v>0</v>
          </cell>
          <cell r="D2840">
            <v>0</v>
          </cell>
          <cell r="E2840">
            <v>200000000</v>
          </cell>
          <cell r="L2840">
            <v>200000000</v>
          </cell>
        </row>
        <row r="2841">
          <cell r="A2841">
            <v>45417</v>
          </cell>
          <cell r="B2841">
            <v>0</v>
          </cell>
          <cell r="C2841">
            <v>0</v>
          </cell>
          <cell r="D2841">
            <v>0</v>
          </cell>
          <cell r="E2841">
            <v>200000000</v>
          </cell>
          <cell r="L2841">
            <v>200000000</v>
          </cell>
        </row>
        <row r="2842">
          <cell r="A2842">
            <v>45418</v>
          </cell>
          <cell r="B2842">
            <v>300000000</v>
          </cell>
          <cell r="C2842">
            <v>0</v>
          </cell>
          <cell r="D2842">
            <v>0</v>
          </cell>
          <cell r="E2842">
            <v>0</v>
          </cell>
          <cell r="L2842">
            <v>300000000</v>
          </cell>
        </row>
        <row r="2843">
          <cell r="A2843">
            <v>45419</v>
          </cell>
          <cell r="B2843">
            <v>300000000</v>
          </cell>
          <cell r="C2843">
            <v>0</v>
          </cell>
          <cell r="D2843">
            <v>0</v>
          </cell>
          <cell r="E2843">
            <v>0</v>
          </cell>
          <cell r="L2843">
            <v>300000000</v>
          </cell>
        </row>
        <row r="2844">
          <cell r="A2844">
            <v>45420</v>
          </cell>
          <cell r="B2844">
            <v>300000000</v>
          </cell>
          <cell r="C2844">
            <v>0</v>
          </cell>
          <cell r="D2844">
            <v>0</v>
          </cell>
          <cell r="E2844">
            <v>0</v>
          </cell>
          <cell r="L2844">
            <v>300000000</v>
          </cell>
        </row>
        <row r="2845">
          <cell r="A2845">
            <v>45421</v>
          </cell>
          <cell r="B2845">
            <v>300000000</v>
          </cell>
          <cell r="C2845">
            <v>0</v>
          </cell>
          <cell r="D2845">
            <v>0</v>
          </cell>
          <cell r="E2845">
            <v>0</v>
          </cell>
          <cell r="L2845">
            <v>300000000</v>
          </cell>
        </row>
        <row r="2846">
          <cell r="A2846">
            <v>45422</v>
          </cell>
          <cell r="B2846">
            <v>300000000</v>
          </cell>
          <cell r="C2846">
            <v>0</v>
          </cell>
          <cell r="D2846">
            <v>0</v>
          </cell>
          <cell r="E2846">
            <v>0</v>
          </cell>
          <cell r="L2846">
            <v>300000000</v>
          </cell>
        </row>
        <row r="2847">
          <cell r="A2847">
            <v>45423</v>
          </cell>
          <cell r="B2847">
            <v>300000000</v>
          </cell>
          <cell r="C2847">
            <v>0</v>
          </cell>
          <cell r="D2847">
            <v>0</v>
          </cell>
          <cell r="E2847">
            <v>0</v>
          </cell>
          <cell r="L2847">
            <v>300000000</v>
          </cell>
        </row>
        <row r="2848">
          <cell r="A2848">
            <v>45424</v>
          </cell>
          <cell r="B2848">
            <v>300000000</v>
          </cell>
          <cell r="C2848">
            <v>0</v>
          </cell>
          <cell r="D2848">
            <v>0</v>
          </cell>
          <cell r="E2848">
            <v>0</v>
          </cell>
          <cell r="L2848">
            <v>300000000</v>
          </cell>
        </row>
        <row r="2849">
          <cell r="A2849">
            <v>45425</v>
          </cell>
          <cell r="B2849">
            <v>300000000</v>
          </cell>
          <cell r="C2849">
            <v>0</v>
          </cell>
          <cell r="D2849">
            <v>0</v>
          </cell>
          <cell r="E2849">
            <v>0</v>
          </cell>
          <cell r="L2849">
            <v>300000000</v>
          </cell>
        </row>
        <row r="2850">
          <cell r="A2850">
            <v>45426</v>
          </cell>
          <cell r="B2850">
            <v>300000000</v>
          </cell>
          <cell r="C2850">
            <v>0</v>
          </cell>
          <cell r="D2850">
            <v>0</v>
          </cell>
          <cell r="E2850">
            <v>0</v>
          </cell>
          <cell r="L2850">
            <v>300000000</v>
          </cell>
        </row>
        <row r="2851">
          <cell r="A2851">
            <v>45427</v>
          </cell>
          <cell r="B2851">
            <v>300000000</v>
          </cell>
          <cell r="C2851">
            <v>0</v>
          </cell>
          <cell r="D2851">
            <v>0</v>
          </cell>
          <cell r="E2851">
            <v>0</v>
          </cell>
          <cell r="L2851">
            <v>300000000</v>
          </cell>
        </row>
        <row r="2852">
          <cell r="A2852">
            <v>45428</v>
          </cell>
          <cell r="B2852">
            <v>300000000</v>
          </cell>
          <cell r="C2852">
            <v>0</v>
          </cell>
          <cell r="D2852">
            <v>0</v>
          </cell>
          <cell r="E2852">
            <v>0</v>
          </cell>
          <cell r="L2852">
            <v>300000000</v>
          </cell>
        </row>
        <row r="2853">
          <cell r="A2853">
            <v>45429</v>
          </cell>
          <cell r="B2853">
            <v>300000000</v>
          </cell>
          <cell r="C2853">
            <v>0</v>
          </cell>
          <cell r="D2853">
            <v>0</v>
          </cell>
          <cell r="E2853">
            <v>0</v>
          </cell>
          <cell r="L2853">
            <v>300000000</v>
          </cell>
        </row>
        <row r="2854">
          <cell r="A2854">
            <v>45430</v>
          </cell>
          <cell r="B2854">
            <v>300000000</v>
          </cell>
          <cell r="C2854">
            <v>0</v>
          </cell>
          <cell r="D2854">
            <v>0</v>
          </cell>
          <cell r="E2854">
            <v>0</v>
          </cell>
          <cell r="L2854">
            <v>300000000</v>
          </cell>
        </row>
        <row r="2855">
          <cell r="A2855">
            <v>45431</v>
          </cell>
          <cell r="B2855">
            <v>300000000</v>
          </cell>
          <cell r="C2855">
            <v>0</v>
          </cell>
          <cell r="D2855">
            <v>0</v>
          </cell>
          <cell r="E2855">
            <v>0</v>
          </cell>
          <cell r="L2855">
            <v>300000000</v>
          </cell>
        </row>
        <row r="2856">
          <cell r="A2856">
            <v>45432</v>
          </cell>
          <cell r="B2856">
            <v>600000000</v>
          </cell>
          <cell r="C2856">
            <v>0</v>
          </cell>
          <cell r="D2856">
            <v>0</v>
          </cell>
          <cell r="E2856">
            <v>400000000</v>
          </cell>
          <cell r="L2856">
            <v>1000000000</v>
          </cell>
        </row>
        <row r="2857">
          <cell r="A2857">
            <v>45433</v>
          </cell>
          <cell r="B2857">
            <v>600000000</v>
          </cell>
          <cell r="C2857">
            <v>0</v>
          </cell>
          <cell r="D2857">
            <v>0</v>
          </cell>
          <cell r="E2857">
            <v>400000000</v>
          </cell>
          <cell r="L2857">
            <v>1000000000</v>
          </cell>
        </row>
        <row r="2858">
          <cell r="A2858">
            <v>45434</v>
          </cell>
          <cell r="B2858">
            <v>600000000</v>
          </cell>
          <cell r="C2858">
            <v>0</v>
          </cell>
          <cell r="D2858">
            <v>0</v>
          </cell>
          <cell r="E2858">
            <v>400000000</v>
          </cell>
          <cell r="L2858">
            <v>1000000000</v>
          </cell>
        </row>
        <row r="2859">
          <cell r="A2859">
            <v>45435</v>
          </cell>
          <cell r="B2859">
            <v>600000000</v>
          </cell>
          <cell r="C2859">
            <v>0</v>
          </cell>
          <cell r="D2859">
            <v>0</v>
          </cell>
          <cell r="E2859">
            <v>400000000</v>
          </cell>
          <cell r="L2859">
            <v>1000000000</v>
          </cell>
        </row>
        <row r="2860">
          <cell r="A2860">
            <v>45436</v>
          </cell>
          <cell r="B2860">
            <v>600000000</v>
          </cell>
          <cell r="C2860">
            <v>0</v>
          </cell>
          <cell r="D2860">
            <v>0</v>
          </cell>
          <cell r="E2860">
            <v>400000000</v>
          </cell>
          <cell r="L2860">
            <v>1000000000</v>
          </cell>
        </row>
        <row r="2861">
          <cell r="A2861">
            <v>45437</v>
          </cell>
          <cell r="B2861">
            <v>600000000</v>
          </cell>
          <cell r="C2861">
            <v>0</v>
          </cell>
          <cell r="D2861">
            <v>0</v>
          </cell>
          <cell r="E2861">
            <v>400000000</v>
          </cell>
          <cell r="L2861">
            <v>1000000000</v>
          </cell>
        </row>
        <row r="2862">
          <cell r="A2862">
            <v>45438</v>
          </cell>
          <cell r="B2862">
            <v>600000000</v>
          </cell>
          <cell r="C2862">
            <v>0</v>
          </cell>
          <cell r="D2862">
            <v>0</v>
          </cell>
          <cell r="E2862">
            <v>400000000</v>
          </cell>
          <cell r="L2862">
            <v>1000000000</v>
          </cell>
        </row>
        <row r="2863">
          <cell r="A2863">
            <v>45439</v>
          </cell>
          <cell r="B2863">
            <v>300000000</v>
          </cell>
          <cell r="C2863">
            <v>0</v>
          </cell>
          <cell r="D2863">
            <v>0</v>
          </cell>
          <cell r="E2863">
            <v>400000000</v>
          </cell>
          <cell r="L2863">
            <v>700000000</v>
          </cell>
        </row>
        <row r="2864">
          <cell r="A2864">
            <v>45440</v>
          </cell>
          <cell r="B2864">
            <v>300000000</v>
          </cell>
          <cell r="C2864">
            <v>0</v>
          </cell>
          <cell r="D2864">
            <v>0</v>
          </cell>
          <cell r="E2864">
            <v>400000000</v>
          </cell>
          <cell r="L2864">
            <v>700000000</v>
          </cell>
        </row>
        <row r="2865">
          <cell r="A2865">
            <v>45441</v>
          </cell>
          <cell r="B2865">
            <v>300000000</v>
          </cell>
          <cell r="C2865">
            <v>0</v>
          </cell>
          <cell r="D2865">
            <v>0</v>
          </cell>
          <cell r="E2865">
            <v>400000000</v>
          </cell>
          <cell r="L2865">
            <v>700000000</v>
          </cell>
        </row>
        <row r="2866">
          <cell r="A2866">
            <v>45442</v>
          </cell>
          <cell r="B2866">
            <v>300000000</v>
          </cell>
          <cell r="C2866">
            <v>0</v>
          </cell>
          <cell r="D2866">
            <v>0</v>
          </cell>
          <cell r="E2866">
            <v>400000000</v>
          </cell>
          <cell r="L2866">
            <v>700000000</v>
          </cell>
        </row>
        <row r="2867">
          <cell r="A2867">
            <v>45443</v>
          </cell>
          <cell r="B2867">
            <v>300000000</v>
          </cell>
          <cell r="C2867">
            <v>0</v>
          </cell>
          <cell r="D2867">
            <v>0</v>
          </cell>
          <cell r="E2867">
            <v>400000000</v>
          </cell>
          <cell r="L2867">
            <v>700000000</v>
          </cell>
        </row>
        <row r="2868">
          <cell r="A2868">
            <v>45444</v>
          </cell>
          <cell r="B2868">
            <v>300000000</v>
          </cell>
          <cell r="C2868">
            <v>0</v>
          </cell>
          <cell r="D2868">
            <v>0</v>
          </cell>
          <cell r="E2868">
            <v>400000000</v>
          </cell>
          <cell r="L2868">
            <v>700000000</v>
          </cell>
        </row>
        <row r="2869">
          <cell r="A2869">
            <v>45445</v>
          </cell>
          <cell r="B2869">
            <v>300000000</v>
          </cell>
          <cell r="C2869">
            <v>0</v>
          </cell>
          <cell r="D2869">
            <v>0</v>
          </cell>
          <cell r="E2869">
            <v>400000000</v>
          </cell>
          <cell r="L2869">
            <v>700000000</v>
          </cell>
        </row>
        <row r="2870">
          <cell r="A2870">
            <v>45446</v>
          </cell>
          <cell r="B2870">
            <v>1250000000</v>
          </cell>
          <cell r="C2870">
            <v>0</v>
          </cell>
          <cell r="D2870">
            <v>0</v>
          </cell>
          <cell r="E2870">
            <v>600000000</v>
          </cell>
          <cell r="L2870">
            <v>1850000000</v>
          </cell>
        </row>
        <row r="2871">
          <cell r="A2871">
            <v>45447</v>
          </cell>
          <cell r="B2871">
            <v>1250000000</v>
          </cell>
          <cell r="C2871">
            <v>0</v>
          </cell>
          <cell r="D2871">
            <v>0</v>
          </cell>
          <cell r="E2871">
            <v>600000000</v>
          </cell>
          <cell r="L2871">
            <v>1850000000</v>
          </cell>
        </row>
        <row r="2872">
          <cell r="A2872">
            <v>45448</v>
          </cell>
          <cell r="B2872">
            <v>1250000000</v>
          </cell>
          <cell r="C2872">
            <v>0</v>
          </cell>
          <cell r="D2872">
            <v>0</v>
          </cell>
          <cell r="E2872">
            <v>600000000</v>
          </cell>
          <cell r="L2872">
            <v>1850000000</v>
          </cell>
        </row>
        <row r="2873">
          <cell r="A2873">
            <v>45449</v>
          </cell>
          <cell r="B2873">
            <v>1250000000</v>
          </cell>
          <cell r="C2873">
            <v>0</v>
          </cell>
          <cell r="D2873">
            <v>0</v>
          </cell>
          <cell r="E2873">
            <v>600000000</v>
          </cell>
          <cell r="L2873">
            <v>1850000000</v>
          </cell>
        </row>
        <row r="2874">
          <cell r="A2874">
            <v>45450</v>
          </cell>
          <cell r="B2874">
            <v>1250000000</v>
          </cell>
          <cell r="C2874">
            <v>0</v>
          </cell>
          <cell r="D2874">
            <v>0</v>
          </cell>
          <cell r="E2874">
            <v>600000000</v>
          </cell>
          <cell r="L2874">
            <v>1850000000</v>
          </cell>
        </row>
        <row r="2875">
          <cell r="A2875">
            <v>45451</v>
          </cell>
          <cell r="B2875">
            <v>1250000000</v>
          </cell>
          <cell r="C2875">
            <v>0</v>
          </cell>
          <cell r="D2875">
            <v>0</v>
          </cell>
          <cell r="E2875">
            <v>600000000</v>
          </cell>
          <cell r="L2875">
            <v>1850000000</v>
          </cell>
        </row>
        <row r="2876">
          <cell r="A2876">
            <v>45452</v>
          </cell>
          <cell r="B2876">
            <v>1250000000</v>
          </cell>
          <cell r="C2876">
            <v>0</v>
          </cell>
          <cell r="D2876">
            <v>0</v>
          </cell>
          <cell r="E2876">
            <v>600000000</v>
          </cell>
          <cell r="L2876">
            <v>1850000000</v>
          </cell>
        </row>
        <row r="2877">
          <cell r="A2877">
            <v>45453</v>
          </cell>
          <cell r="B2877">
            <v>750000000</v>
          </cell>
          <cell r="C2877">
            <v>0</v>
          </cell>
          <cell r="D2877">
            <v>0</v>
          </cell>
          <cell r="E2877">
            <v>200000000</v>
          </cell>
          <cell r="L2877">
            <v>950000000</v>
          </cell>
        </row>
        <row r="2878">
          <cell r="A2878">
            <v>45454</v>
          </cell>
          <cell r="B2878">
            <v>750000000</v>
          </cell>
          <cell r="C2878">
            <v>0</v>
          </cell>
          <cell r="D2878">
            <v>0</v>
          </cell>
          <cell r="E2878">
            <v>200000000</v>
          </cell>
          <cell r="L2878">
            <v>950000000</v>
          </cell>
        </row>
        <row r="2879">
          <cell r="A2879">
            <v>45455</v>
          </cell>
          <cell r="B2879">
            <v>750000000</v>
          </cell>
          <cell r="C2879">
            <v>0</v>
          </cell>
          <cell r="D2879">
            <v>0</v>
          </cell>
          <cell r="E2879">
            <v>200000000</v>
          </cell>
          <cell r="L2879">
            <v>950000000</v>
          </cell>
        </row>
        <row r="2880">
          <cell r="A2880">
            <v>45456</v>
          </cell>
          <cell r="B2880">
            <v>750000000</v>
          </cell>
          <cell r="C2880">
            <v>0</v>
          </cell>
          <cell r="D2880">
            <v>0</v>
          </cell>
          <cell r="E2880">
            <v>200000000</v>
          </cell>
          <cell r="L2880">
            <v>950000000</v>
          </cell>
        </row>
        <row r="2881">
          <cell r="A2881">
            <v>45457</v>
          </cell>
          <cell r="B2881">
            <v>750000000</v>
          </cell>
          <cell r="C2881">
            <v>0</v>
          </cell>
          <cell r="D2881">
            <v>0</v>
          </cell>
          <cell r="E2881">
            <v>200000000</v>
          </cell>
          <cell r="L2881">
            <v>950000000</v>
          </cell>
        </row>
        <row r="2882">
          <cell r="A2882">
            <v>45458</v>
          </cell>
          <cell r="B2882">
            <v>750000000</v>
          </cell>
          <cell r="C2882">
            <v>0</v>
          </cell>
          <cell r="D2882">
            <v>0</v>
          </cell>
          <cell r="E2882">
            <v>200000000</v>
          </cell>
          <cell r="L2882">
            <v>950000000</v>
          </cell>
        </row>
        <row r="2883">
          <cell r="A2883">
            <v>45459</v>
          </cell>
          <cell r="B2883">
            <v>750000000</v>
          </cell>
          <cell r="C2883">
            <v>0</v>
          </cell>
          <cell r="D2883">
            <v>0</v>
          </cell>
          <cell r="E2883">
            <v>200000000</v>
          </cell>
          <cell r="L2883">
            <v>950000000</v>
          </cell>
        </row>
        <row r="2884">
          <cell r="A2884">
            <v>45460</v>
          </cell>
          <cell r="B2884">
            <v>650000000</v>
          </cell>
          <cell r="C2884">
            <v>0</v>
          </cell>
          <cell r="D2884">
            <v>0</v>
          </cell>
          <cell r="E2884">
            <v>150000000</v>
          </cell>
          <cell r="L2884">
            <v>800000000</v>
          </cell>
        </row>
        <row r="2885">
          <cell r="A2885">
            <v>45461</v>
          </cell>
          <cell r="B2885">
            <v>650000000</v>
          </cell>
          <cell r="C2885">
            <v>0</v>
          </cell>
          <cell r="D2885">
            <v>0</v>
          </cell>
          <cell r="E2885">
            <v>150000000</v>
          </cell>
          <cell r="L2885">
            <v>800000000</v>
          </cell>
        </row>
        <row r="2886">
          <cell r="A2886">
            <v>45462</v>
          </cell>
          <cell r="B2886">
            <v>650000000</v>
          </cell>
          <cell r="C2886">
            <v>0</v>
          </cell>
          <cell r="D2886">
            <v>0</v>
          </cell>
          <cell r="E2886">
            <v>150000000</v>
          </cell>
          <cell r="L2886">
            <v>800000000</v>
          </cell>
        </row>
        <row r="2887">
          <cell r="A2887">
            <v>45463</v>
          </cell>
          <cell r="B2887">
            <v>650000000</v>
          </cell>
          <cell r="C2887">
            <v>0</v>
          </cell>
          <cell r="D2887">
            <v>0</v>
          </cell>
          <cell r="E2887">
            <v>150000000</v>
          </cell>
          <cell r="L2887">
            <v>800000000</v>
          </cell>
        </row>
        <row r="2888">
          <cell r="A2888">
            <v>45464</v>
          </cell>
          <cell r="B2888">
            <v>650000000</v>
          </cell>
          <cell r="C2888">
            <v>0</v>
          </cell>
          <cell r="D2888">
            <v>0</v>
          </cell>
          <cell r="E2888">
            <v>150000000</v>
          </cell>
          <cell r="L2888">
            <v>800000000</v>
          </cell>
        </row>
        <row r="2889">
          <cell r="A2889">
            <v>45465</v>
          </cell>
          <cell r="B2889">
            <v>650000000</v>
          </cell>
          <cell r="C2889">
            <v>0</v>
          </cell>
          <cell r="D2889">
            <v>0</v>
          </cell>
          <cell r="E2889">
            <v>150000000</v>
          </cell>
          <cell r="L2889">
            <v>800000000</v>
          </cell>
        </row>
        <row r="2890">
          <cell r="A2890">
            <v>45466</v>
          </cell>
          <cell r="B2890">
            <v>650000000</v>
          </cell>
          <cell r="C2890">
            <v>0</v>
          </cell>
          <cell r="D2890">
            <v>0</v>
          </cell>
          <cell r="E2890">
            <v>150000000</v>
          </cell>
          <cell r="L2890">
            <v>800000000</v>
          </cell>
        </row>
        <row r="2891">
          <cell r="A2891">
            <v>45467</v>
          </cell>
          <cell r="B2891">
            <v>0</v>
          </cell>
          <cell r="C2891">
            <v>0</v>
          </cell>
          <cell r="D2891">
            <v>0</v>
          </cell>
          <cell r="E2891">
            <v>350000000</v>
          </cell>
          <cell r="L2891">
            <v>350000000</v>
          </cell>
        </row>
        <row r="2892">
          <cell r="A2892">
            <v>45468</v>
          </cell>
          <cell r="B2892">
            <v>0</v>
          </cell>
          <cell r="C2892">
            <v>0</v>
          </cell>
          <cell r="D2892">
            <v>0</v>
          </cell>
          <cell r="E2892">
            <v>350000000</v>
          </cell>
          <cell r="L2892">
            <v>350000000</v>
          </cell>
        </row>
        <row r="2893">
          <cell r="A2893">
            <v>45469</v>
          </cell>
          <cell r="B2893">
            <v>0</v>
          </cell>
          <cell r="C2893">
            <v>0</v>
          </cell>
          <cell r="D2893">
            <v>0</v>
          </cell>
          <cell r="E2893">
            <v>350000000</v>
          </cell>
          <cell r="L2893">
            <v>350000000</v>
          </cell>
        </row>
        <row r="2894">
          <cell r="A2894">
            <v>45470</v>
          </cell>
          <cell r="B2894">
            <v>0</v>
          </cell>
          <cell r="C2894">
            <v>0</v>
          </cell>
          <cell r="D2894">
            <v>0</v>
          </cell>
          <cell r="E2894">
            <v>350000000</v>
          </cell>
          <cell r="L2894">
            <v>350000000</v>
          </cell>
        </row>
        <row r="2895">
          <cell r="A2895">
            <v>45471</v>
          </cell>
          <cell r="B2895">
            <v>0</v>
          </cell>
          <cell r="C2895">
            <v>0</v>
          </cell>
          <cell r="D2895">
            <v>0</v>
          </cell>
          <cell r="E2895">
            <v>350000000</v>
          </cell>
          <cell r="L2895">
            <v>350000000</v>
          </cell>
        </row>
        <row r="2896">
          <cell r="A2896">
            <v>45472</v>
          </cell>
          <cell r="B2896">
            <v>0</v>
          </cell>
          <cell r="C2896">
            <v>0</v>
          </cell>
          <cell r="D2896">
            <v>0</v>
          </cell>
          <cell r="E2896">
            <v>350000000</v>
          </cell>
          <cell r="L2896">
            <v>350000000</v>
          </cell>
        </row>
        <row r="2897">
          <cell r="A2897">
            <v>45473</v>
          </cell>
          <cell r="B2897">
            <v>0</v>
          </cell>
          <cell r="C2897">
            <v>0</v>
          </cell>
          <cell r="D2897">
            <v>0</v>
          </cell>
          <cell r="E2897">
            <v>350000000</v>
          </cell>
          <cell r="L2897">
            <v>350000000</v>
          </cell>
        </row>
        <row r="2898">
          <cell r="A2898">
            <v>45474</v>
          </cell>
          <cell r="B2898">
            <v>350000000</v>
          </cell>
          <cell r="C2898">
            <v>0</v>
          </cell>
          <cell r="D2898">
            <v>0</v>
          </cell>
          <cell r="E2898">
            <v>200000000</v>
          </cell>
          <cell r="L2898">
            <v>550000000</v>
          </cell>
        </row>
        <row r="2899">
          <cell r="A2899">
            <v>45475</v>
          </cell>
          <cell r="B2899">
            <v>350000000</v>
          </cell>
          <cell r="C2899">
            <v>0</v>
          </cell>
          <cell r="D2899">
            <v>0</v>
          </cell>
          <cell r="E2899">
            <v>200000000</v>
          </cell>
          <cell r="L2899">
            <v>550000000</v>
          </cell>
        </row>
        <row r="2900">
          <cell r="A2900">
            <v>45476</v>
          </cell>
          <cell r="B2900">
            <v>350000000</v>
          </cell>
          <cell r="C2900">
            <v>0</v>
          </cell>
          <cell r="D2900">
            <v>0</v>
          </cell>
          <cell r="E2900">
            <v>0</v>
          </cell>
          <cell r="L2900">
            <v>350000000</v>
          </cell>
        </row>
        <row r="2901">
          <cell r="A2901">
            <v>45477</v>
          </cell>
          <cell r="B2901">
            <v>350000000</v>
          </cell>
          <cell r="C2901">
            <v>0</v>
          </cell>
          <cell r="D2901">
            <v>0</v>
          </cell>
          <cell r="E2901">
            <v>0</v>
          </cell>
          <cell r="L2901">
            <v>350000000</v>
          </cell>
        </row>
        <row r="2902">
          <cell r="A2902">
            <v>45478</v>
          </cell>
          <cell r="B2902">
            <v>350000000</v>
          </cell>
          <cell r="C2902">
            <v>0</v>
          </cell>
          <cell r="D2902">
            <v>0</v>
          </cell>
          <cell r="E2902">
            <v>0</v>
          </cell>
          <cell r="L2902">
            <v>350000000</v>
          </cell>
        </row>
        <row r="2903">
          <cell r="A2903">
            <v>45479</v>
          </cell>
          <cell r="B2903">
            <v>350000000</v>
          </cell>
          <cell r="C2903">
            <v>0</v>
          </cell>
          <cell r="D2903">
            <v>0</v>
          </cell>
          <cell r="E2903">
            <v>0</v>
          </cell>
          <cell r="L2903">
            <v>350000000</v>
          </cell>
        </row>
        <row r="2904">
          <cell r="A2904">
            <v>45480</v>
          </cell>
          <cell r="B2904">
            <v>350000000</v>
          </cell>
          <cell r="C2904">
            <v>0</v>
          </cell>
          <cell r="D2904">
            <v>0</v>
          </cell>
          <cell r="E2904">
            <v>0</v>
          </cell>
          <cell r="L2904">
            <v>350000000</v>
          </cell>
        </row>
        <row r="2905">
          <cell r="A2905">
            <v>45481</v>
          </cell>
          <cell r="B2905">
            <v>350000000</v>
          </cell>
          <cell r="C2905">
            <v>0</v>
          </cell>
          <cell r="D2905">
            <v>0</v>
          </cell>
          <cell r="E2905">
            <v>0</v>
          </cell>
          <cell r="L2905">
            <v>350000000</v>
          </cell>
        </row>
        <row r="2906">
          <cell r="A2906">
            <v>45482</v>
          </cell>
          <cell r="B2906">
            <v>350000000</v>
          </cell>
          <cell r="C2906">
            <v>0</v>
          </cell>
          <cell r="D2906">
            <v>0</v>
          </cell>
          <cell r="E2906">
            <v>0</v>
          </cell>
          <cell r="L2906">
            <v>350000000</v>
          </cell>
        </row>
        <row r="2907">
          <cell r="A2907">
            <v>45483</v>
          </cell>
          <cell r="B2907">
            <v>350000000</v>
          </cell>
          <cell r="C2907">
            <v>0</v>
          </cell>
          <cell r="D2907">
            <v>0</v>
          </cell>
          <cell r="E2907">
            <v>0</v>
          </cell>
          <cell r="L2907">
            <v>350000000</v>
          </cell>
        </row>
        <row r="2908">
          <cell r="A2908">
            <v>45484</v>
          </cell>
          <cell r="B2908">
            <v>350000000</v>
          </cell>
          <cell r="C2908">
            <v>0</v>
          </cell>
          <cell r="D2908">
            <v>0</v>
          </cell>
          <cell r="E2908">
            <v>0</v>
          </cell>
          <cell r="L2908">
            <v>350000000</v>
          </cell>
        </row>
        <row r="2909">
          <cell r="A2909">
            <v>45485</v>
          </cell>
          <cell r="B2909">
            <v>350000000</v>
          </cell>
          <cell r="C2909">
            <v>0</v>
          </cell>
          <cell r="D2909">
            <v>0</v>
          </cell>
          <cell r="E2909">
            <v>0</v>
          </cell>
          <cell r="L2909">
            <v>350000000</v>
          </cell>
        </row>
        <row r="2910">
          <cell r="A2910">
            <v>45486</v>
          </cell>
          <cell r="B2910">
            <v>350000000</v>
          </cell>
          <cell r="C2910">
            <v>0</v>
          </cell>
          <cell r="D2910">
            <v>0</v>
          </cell>
          <cell r="E2910">
            <v>0</v>
          </cell>
          <cell r="L2910">
            <v>350000000</v>
          </cell>
        </row>
        <row r="2911">
          <cell r="A2911">
            <v>45487</v>
          </cell>
          <cell r="B2911">
            <v>350000000</v>
          </cell>
          <cell r="C2911">
            <v>0</v>
          </cell>
          <cell r="D2911">
            <v>0</v>
          </cell>
          <cell r="E2911">
            <v>0</v>
          </cell>
          <cell r="L2911">
            <v>350000000</v>
          </cell>
        </row>
        <row r="2912">
          <cell r="A2912">
            <v>45488</v>
          </cell>
          <cell r="B2912">
            <v>200000000</v>
          </cell>
          <cell r="C2912">
            <v>0</v>
          </cell>
          <cell r="D2912">
            <v>0</v>
          </cell>
          <cell r="E2912">
            <v>0</v>
          </cell>
          <cell r="L2912">
            <v>200000000</v>
          </cell>
        </row>
        <row r="2913">
          <cell r="A2913">
            <v>45489</v>
          </cell>
          <cell r="B2913">
            <v>200000000</v>
          </cell>
          <cell r="C2913">
            <v>0</v>
          </cell>
          <cell r="D2913">
            <v>0</v>
          </cell>
          <cell r="E2913">
            <v>0</v>
          </cell>
          <cell r="L2913">
            <v>200000000</v>
          </cell>
        </row>
        <row r="2914">
          <cell r="A2914">
            <v>45490</v>
          </cell>
          <cell r="B2914">
            <v>200000000</v>
          </cell>
          <cell r="C2914">
            <v>0</v>
          </cell>
          <cell r="D2914">
            <v>0</v>
          </cell>
          <cell r="E2914">
            <v>0</v>
          </cell>
          <cell r="L2914">
            <v>200000000</v>
          </cell>
        </row>
        <row r="2915">
          <cell r="A2915">
            <v>45491</v>
          </cell>
          <cell r="B2915">
            <v>200000000</v>
          </cell>
          <cell r="C2915">
            <v>0</v>
          </cell>
          <cell r="D2915">
            <v>0</v>
          </cell>
          <cell r="E2915">
            <v>0</v>
          </cell>
          <cell r="L2915">
            <v>200000000</v>
          </cell>
        </row>
        <row r="2916">
          <cell r="A2916">
            <v>45492</v>
          </cell>
          <cell r="B2916">
            <v>200000000</v>
          </cell>
          <cell r="C2916">
            <v>0</v>
          </cell>
          <cell r="D2916">
            <v>0</v>
          </cell>
          <cell r="E2916">
            <v>0</v>
          </cell>
          <cell r="L2916">
            <v>200000000</v>
          </cell>
        </row>
        <row r="2917">
          <cell r="A2917">
            <v>45493</v>
          </cell>
          <cell r="B2917">
            <v>200000000</v>
          </cell>
          <cell r="C2917">
            <v>0</v>
          </cell>
          <cell r="D2917">
            <v>0</v>
          </cell>
          <cell r="E2917">
            <v>0</v>
          </cell>
          <cell r="L2917">
            <v>200000000</v>
          </cell>
        </row>
        <row r="2918">
          <cell r="A2918">
            <v>45494</v>
          </cell>
          <cell r="B2918">
            <v>200000000</v>
          </cell>
          <cell r="C2918">
            <v>0</v>
          </cell>
          <cell r="D2918">
            <v>0</v>
          </cell>
          <cell r="E2918">
            <v>0</v>
          </cell>
          <cell r="L2918">
            <v>200000000</v>
          </cell>
        </row>
        <row r="2919">
          <cell r="A2919">
            <v>45495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L2919">
            <v>0</v>
          </cell>
        </row>
        <row r="2920">
          <cell r="A2920">
            <v>45496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L2920">
            <v>0</v>
          </cell>
        </row>
        <row r="2921">
          <cell r="A2921">
            <v>45497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L2921">
            <v>0</v>
          </cell>
        </row>
        <row r="2922">
          <cell r="A2922">
            <v>45498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L2922">
            <v>0</v>
          </cell>
        </row>
        <row r="2923">
          <cell r="A2923">
            <v>45499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L2923">
            <v>0</v>
          </cell>
        </row>
        <row r="2924">
          <cell r="A2924">
            <v>45500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L2924">
            <v>0</v>
          </cell>
        </row>
        <row r="2925">
          <cell r="A2925">
            <v>45501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L2925">
            <v>0</v>
          </cell>
        </row>
        <row r="2926">
          <cell r="A2926">
            <v>45502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L2926">
            <v>0</v>
          </cell>
        </row>
        <row r="2927">
          <cell r="A2927">
            <v>45503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L2927">
            <v>0</v>
          </cell>
        </row>
        <row r="2928">
          <cell r="A2928">
            <v>45504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L2928">
            <v>0</v>
          </cell>
        </row>
        <row r="2929">
          <cell r="A2929">
            <v>45505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L2929">
            <v>0</v>
          </cell>
        </row>
        <row r="2930">
          <cell r="A2930">
            <v>45506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L2930">
            <v>0</v>
          </cell>
        </row>
        <row r="2931">
          <cell r="A2931">
            <v>45507</v>
          </cell>
          <cell r="D2931">
            <v>0</v>
          </cell>
          <cell r="E2931">
            <v>0</v>
          </cell>
          <cell r="L2931">
            <v>0</v>
          </cell>
        </row>
        <row r="2932">
          <cell r="A2932">
            <v>45508</v>
          </cell>
          <cell r="D2932">
            <v>0</v>
          </cell>
          <cell r="E2932">
            <v>0</v>
          </cell>
          <cell r="L2932">
            <v>0</v>
          </cell>
        </row>
        <row r="2933">
          <cell r="A2933">
            <v>45509</v>
          </cell>
          <cell r="D2933">
            <v>0</v>
          </cell>
          <cell r="E2933">
            <v>200000000</v>
          </cell>
          <cell r="L2933">
            <v>200000000</v>
          </cell>
        </row>
        <row r="2934">
          <cell r="A2934">
            <v>45510</v>
          </cell>
          <cell r="D2934">
            <v>0</v>
          </cell>
          <cell r="E2934">
            <v>200000000</v>
          </cell>
          <cell r="L2934">
            <v>200000000</v>
          </cell>
        </row>
        <row r="2935">
          <cell r="A2935">
            <v>45511</v>
          </cell>
          <cell r="D2935">
            <v>0</v>
          </cell>
          <cell r="E2935">
            <v>200000000</v>
          </cell>
          <cell r="L2935">
            <v>200000000</v>
          </cell>
        </row>
        <row r="2936">
          <cell r="A2936">
            <v>45512</v>
          </cell>
          <cell r="D2936">
            <v>0</v>
          </cell>
          <cell r="E2936">
            <v>200000000</v>
          </cell>
          <cell r="L2936">
            <v>200000000</v>
          </cell>
        </row>
        <row r="2937">
          <cell r="A2937">
            <v>45513</v>
          </cell>
          <cell r="D2937">
            <v>0</v>
          </cell>
          <cell r="E2937">
            <v>200000000</v>
          </cell>
          <cell r="L2937">
            <v>200000000</v>
          </cell>
        </row>
      </sheetData>
      <sheetData sheetId="15" refreshError="1"/>
      <sheetData sheetId="16" refreshError="1">
        <row r="5084">
          <cell r="D5084">
            <v>6614332.7202899996</v>
          </cell>
        </row>
        <row r="5085">
          <cell r="A5085">
            <v>45513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404" workbookViewId="0">
      <selection activeCell="K412" sqref="K41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x14ac:dyDescent="0.25">
      <c r="B417" s="47">
        <v>45513</v>
      </c>
      <c r="C417" s="48">
        <f>'[1]Total Position'!L5115/1000-G417</f>
        <v>1893706.7897600001</v>
      </c>
      <c r="D417" s="48">
        <f>'[1]Total Position'!M5115/1000</f>
        <v>4618099.97064</v>
      </c>
      <c r="E417" s="48">
        <f>'[1]Total Position'!N5115/1000-G417</f>
        <v>6511806.760400001</v>
      </c>
      <c r="F417" s="50">
        <f>E417-[1]Summary!D5084</f>
        <v>-102525.95988999866</v>
      </c>
      <c r="G417" s="49">
        <f>+[1]Repos!V2932/1000</f>
        <v>0</v>
      </c>
      <c r="H417" s="49">
        <f>VLOOKUP([1]Summary!A5085,'[1]BoN Bills Totals'!A2796:L2937,12,FALSE)/1000</f>
        <v>200000</v>
      </c>
      <c r="I417" s="51">
        <v>0.20749902270128512</v>
      </c>
    </row>
    <row r="418" spans="2:9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t="15.75" thickBot="1" x14ac:dyDescent="0.3">
      <c r="B420" s="53">
        <v>45518</v>
      </c>
      <c r="C420" s="54">
        <v>2208988.2566300002</v>
      </c>
      <c r="D420" s="54">
        <v>4234175.7610999998</v>
      </c>
      <c r="E420" s="54">
        <v>6443164.0177300004</v>
      </c>
      <c r="F420" s="55">
        <v>117521.14618000016</v>
      </c>
      <c r="G420" s="56">
        <v>0</v>
      </c>
      <c r="H420" s="56">
        <v>300000</v>
      </c>
      <c r="I420" s="67"/>
    </row>
    <row r="421" spans="2:9" x14ac:dyDescent="0.25">
      <c r="B421" s="57"/>
    </row>
    <row r="422" spans="2:9" x14ac:dyDescent="0.25">
      <c r="B422" s="57"/>
    </row>
    <row r="423" spans="2:9" x14ac:dyDescent="0.25">
      <c r="B423" s="57"/>
    </row>
    <row r="424" spans="2:9" x14ac:dyDescent="0.25">
      <c r="B424" s="57"/>
    </row>
    <row r="425" spans="2:9" x14ac:dyDescent="0.25">
      <c r="B425" s="57"/>
    </row>
    <row r="426" spans="2:9" x14ac:dyDescent="0.25">
      <c r="B426" s="57"/>
    </row>
    <row r="427" spans="2:9" x14ac:dyDescent="0.25">
      <c r="B427" s="57"/>
    </row>
    <row r="428" spans="2:9" x14ac:dyDescent="0.25">
      <c r="B428" s="57"/>
    </row>
    <row r="429" spans="2:9" x14ac:dyDescent="0.25">
      <c r="B429" s="57"/>
    </row>
    <row r="430" spans="2:9" x14ac:dyDescent="0.25">
      <c r="B430" s="57"/>
    </row>
    <row r="431" spans="2:9" x14ac:dyDescent="0.25">
      <c r="B431" s="57"/>
    </row>
    <row r="432" spans="2:9" x14ac:dyDescent="0.25">
      <c r="B432" s="57"/>
    </row>
    <row r="433" spans="2:2" x14ac:dyDescent="0.25">
      <c r="B433" s="57"/>
    </row>
    <row r="434" spans="2:2" x14ac:dyDescent="0.25">
      <c r="B434" s="57"/>
    </row>
    <row r="435" spans="2:2" x14ac:dyDescent="0.25">
      <c r="B435" s="57"/>
    </row>
    <row r="436" spans="2:2" x14ac:dyDescent="0.25">
      <c r="B436" s="57"/>
    </row>
    <row r="437" spans="2:2" x14ac:dyDescent="0.25">
      <c r="B437" s="57"/>
    </row>
    <row r="438" spans="2:2" x14ac:dyDescent="0.25">
      <c r="B438" s="57"/>
    </row>
    <row r="439" spans="2:2" x14ac:dyDescent="0.25">
      <c r="B439" s="57"/>
    </row>
    <row r="440" spans="2:2" x14ac:dyDescent="0.25">
      <c r="B440" s="57"/>
    </row>
    <row r="441" spans="2:2" x14ac:dyDescent="0.25">
      <c r="B441" s="57"/>
    </row>
    <row r="442" spans="2:2" x14ac:dyDescent="0.25">
      <c r="B442" s="57"/>
    </row>
    <row r="443" spans="2:2" x14ac:dyDescent="0.25">
      <c r="B443" s="57"/>
    </row>
    <row r="444" spans="2:2" x14ac:dyDescent="0.25">
      <c r="B444" s="57"/>
    </row>
    <row r="445" spans="2:2" x14ac:dyDescent="0.25">
      <c r="B445" s="57"/>
    </row>
    <row r="446" spans="2:2" x14ac:dyDescent="0.25">
      <c r="B446" s="57"/>
    </row>
    <row r="447" spans="2:2" x14ac:dyDescent="0.25">
      <c r="B447" s="57"/>
    </row>
    <row r="448" spans="2:2" x14ac:dyDescent="0.25">
      <c r="B448" s="57"/>
    </row>
    <row r="449" spans="2:2" x14ac:dyDescent="0.25">
      <c r="B449" s="57"/>
    </row>
    <row r="450" spans="2:2" x14ac:dyDescent="0.25">
      <c r="B450" s="57"/>
    </row>
    <row r="451" spans="2:2" x14ac:dyDescent="0.25">
      <c r="B451" s="57"/>
    </row>
    <row r="452" spans="2:2" x14ac:dyDescent="0.25">
      <c r="B452" s="57"/>
    </row>
    <row r="453" spans="2:2" x14ac:dyDescent="0.25">
      <c r="B453" s="57"/>
    </row>
    <row r="454" spans="2:2" x14ac:dyDescent="0.25">
      <c r="B454" s="57"/>
    </row>
    <row r="455" spans="2:2" x14ac:dyDescent="0.25">
      <c r="B455" s="57"/>
    </row>
    <row r="456" spans="2:2" x14ac:dyDescent="0.25">
      <c r="B456" s="57"/>
    </row>
    <row r="457" spans="2:2" x14ac:dyDescent="0.25">
      <c r="B457" s="57"/>
    </row>
    <row r="458" spans="2:2" x14ac:dyDescent="0.25">
      <c r="B458" s="57"/>
    </row>
    <row r="459" spans="2:2" x14ac:dyDescent="0.25">
      <c r="B459" s="57"/>
    </row>
    <row r="460" spans="2:2" x14ac:dyDescent="0.25">
      <c r="B460" s="57"/>
    </row>
    <row r="461" spans="2:2" x14ac:dyDescent="0.25">
      <c r="B461" s="57"/>
    </row>
    <row r="462" spans="2:2" x14ac:dyDescent="0.25">
      <c r="B462" s="57"/>
    </row>
    <row r="463" spans="2:2" x14ac:dyDescent="0.25">
      <c r="B463" s="57"/>
    </row>
    <row r="464" spans="2:2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7"/>
    </row>
    <row r="713" spans="2:9" x14ac:dyDescent="0.25">
      <c r="B713" s="59"/>
      <c r="C713" s="60"/>
      <c r="D713" s="60"/>
      <c r="E713" s="61"/>
      <c r="F713" s="61"/>
      <c r="G713" s="61"/>
      <c r="H713" s="61"/>
      <c r="I713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2024-08-15T08:25:47Z</dcterms:modified>
</cp:coreProperties>
</file>