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37F6F1D0-9184-4EFD-8CC5-BBECB4D9AD4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2" l="1"/>
  <c r="F136" i="2"/>
  <c r="F137" i="2"/>
  <c r="F138" i="2"/>
  <c r="F139" i="2"/>
  <c r="F140" i="2"/>
  <c r="F141" i="2"/>
  <c r="F142" i="2"/>
  <c r="F143" i="2"/>
  <c r="F144" i="2" l="1"/>
  <c r="F145" i="2"/>
  <c r="F76" i="2"/>
  <c r="F20" i="2"/>
  <c r="F25" i="2"/>
  <c r="F26" i="2"/>
  <c r="F27" i="2"/>
  <c r="F28" i="2"/>
  <c r="F32" i="2"/>
  <c r="F37" i="2"/>
  <c r="F38" i="2"/>
  <c r="F39" i="2"/>
  <c r="F40" i="2"/>
  <c r="F44" i="2"/>
  <c r="F48" i="2"/>
  <c r="F49" i="2"/>
  <c r="F50" i="2"/>
  <c r="F51" i="2"/>
  <c r="F52" i="2"/>
  <c r="F56" i="2"/>
  <c r="F60" i="2"/>
  <c r="F61" i="2"/>
  <c r="F62" i="2"/>
  <c r="F63" i="2"/>
  <c r="F64" i="2"/>
  <c r="F68" i="2"/>
  <c r="F72" i="2"/>
  <c r="F73" i="2"/>
  <c r="F74" i="2"/>
  <c r="F75" i="2"/>
  <c r="F77" i="2"/>
  <c r="F81" i="2"/>
  <c r="F85" i="2"/>
  <c r="F86" i="2"/>
  <c r="F87" i="2"/>
  <c r="F88" i="2"/>
  <c r="F89" i="2"/>
  <c r="F93" i="2"/>
  <c r="F97" i="2"/>
  <c r="F98" i="2"/>
  <c r="F99" i="2"/>
  <c r="F100" i="2"/>
  <c r="F101" i="2"/>
  <c r="F105" i="2"/>
  <c r="F109" i="2"/>
  <c r="F110" i="2"/>
  <c r="F111" i="2"/>
  <c r="F112" i="2"/>
  <c r="F113" i="2"/>
  <c r="F117" i="2"/>
  <c r="F121" i="2"/>
  <c r="F122" i="2"/>
  <c r="F123" i="2"/>
  <c r="F124" i="2"/>
  <c r="F125" i="2"/>
  <c r="F129" i="2"/>
  <c r="F133" i="2"/>
  <c r="F134" i="2"/>
  <c r="F36" i="2" l="1"/>
  <c r="F24" i="2"/>
  <c r="F96" i="2"/>
  <c r="F23" i="2"/>
  <c r="F131" i="2"/>
  <c r="F119" i="2"/>
  <c r="F107" i="2"/>
  <c r="F95" i="2"/>
  <c r="F83" i="2"/>
  <c r="F70" i="2"/>
  <c r="F58" i="2"/>
  <c r="F46" i="2"/>
  <c r="F34" i="2"/>
  <c r="F22" i="2"/>
  <c r="F132" i="2"/>
  <c r="F120" i="2"/>
  <c r="F108" i="2"/>
  <c r="F84" i="2"/>
  <c r="F71" i="2"/>
  <c r="F59" i="2"/>
  <c r="F47" i="2"/>
  <c r="F35" i="2"/>
  <c r="F130" i="2"/>
  <c r="F118" i="2"/>
  <c r="F106" i="2"/>
  <c r="F94" i="2"/>
  <c r="F82" i="2"/>
  <c r="F69" i="2"/>
  <c r="F57" i="2"/>
  <c r="F45" i="2"/>
  <c r="F33" i="2"/>
  <c r="F21" i="2"/>
  <c r="F128" i="2"/>
  <c r="F116" i="2"/>
  <c r="F104" i="2"/>
  <c r="F92" i="2"/>
  <c r="F80" i="2"/>
  <c r="F67" i="2"/>
  <c r="F55" i="2"/>
  <c r="F43" i="2"/>
  <c r="F31" i="2"/>
  <c r="F19" i="2"/>
  <c r="F127" i="2"/>
  <c r="F115" i="2"/>
  <c r="F103" i="2"/>
  <c r="F91" i="2"/>
  <c r="F79" i="2"/>
  <c r="F66" i="2"/>
  <c r="F54" i="2"/>
  <c r="F42" i="2"/>
  <c r="F30" i="2"/>
  <c r="F18" i="2"/>
  <c r="F126" i="2"/>
  <c r="F114" i="2"/>
  <c r="F102" i="2"/>
  <c r="F90" i="2"/>
  <c r="F78" i="2"/>
  <c r="F65" i="2"/>
  <c r="F53" i="2"/>
  <c r="F41" i="2"/>
  <c r="F2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<sst xmlns="http://schemas.openxmlformats.org/spreadsheetml/2006/main" count="387" uniqueCount="266">
  <si>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</si>
  <si>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</si>
  <si>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</si>
  <si>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</si>
  <si>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</si>
  <si>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</si>
  <si>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</si>
  <si>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</si>
  <si>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</si>
  <si>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</si>
  <si>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</si>
  <si>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</si>
  <si>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</si>
  <si>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</si>
  <si>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</si>
  <si>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</si>
  <si>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</si>
  <si>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</si>
  <si>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</si>
  <si>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</si>
  <si>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</si>
  <si>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</si>
  <si>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</si>
  <si>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</si>
  <si>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</si>
  <si>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</si>
  <si>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</si>
  <si>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</si>
  <si>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</si>
  <si>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</si>
  <si>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</si>
  <si>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</si>
  <si>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</si>
  <si>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</si>
  <si>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</si>
  <si>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</si>
  <si>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</si>
  <si>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</si>
  <si>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</si>
  <si>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</si>
  <si>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</si>
  <si>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</si>
  <si>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</si>
  <si>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</si>
  <si>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</si>
  <si>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</si>
  <si>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</si>
  <si>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</si>
  <si>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</si>
  <si>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</si>
  <si>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</si>
  <si>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</si>
  <si>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</si>
  <si>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</si>
  <si>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</si>
  <si>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</si>
  <si>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</si>
  <si>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</si>
  <si>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</si>
  <si>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</si>
  <si>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</si>
  <si>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</si>
  <si>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</si>
  <si>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</si>
  <si>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</si>
  <si>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</si>
  <si>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</si>
  <si>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</si>
  <si>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</si>
  <si>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</si>
  <si>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</si>
  <si>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</si>
  <si>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</si>
  <si>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</si>
  <si>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</si>
  <si>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</si>
  <si>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</si>
  <si>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</si>
  <si>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</si>
  <si>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</si>
  <si>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</si>
  <si>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</si>
  <si>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</si>
  <si>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</si>
  <si>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</si>
  <si>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</si>
  <si>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</si>
  <si>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</si>
  <si>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</si>
  <si>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</si>
  <si>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</si>
  <si>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</si>
  <si>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</si>
  <si>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</si>
  <si>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</si>
  <si>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</si>
  <si>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</si>
  <si>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</si>
  <si>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</si>
  <si>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</si>
  <si>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</si>
  <si>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</si>
  <si>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</si>
  <si>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</si>
  <si>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</si>
  <si>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</si>
  <si>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</si>
  <si>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</si>
  <si>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</si>
  <si>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</si>
  <si>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GT273/14Mar25</t>
  </si>
  <si>
    <t>GT364/14Mar25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</si>
  <si>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</si>
  <si>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</si>
  <si>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</si>
  <si>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</si>
  <si>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</si>
  <si>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</si>
  <si>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</si>
  <si>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</si>
  <si>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</si>
  <si>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</si>
  <si>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</si>
  <si>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</si>
  <si>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</si>
  <si>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</si>
  <si>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</si>
  <si>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</si>
  <si>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</si>
  <si>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</si>
  <si>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</si>
  <si>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</si>
  <si>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</si>
  <si>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</si>
  <si>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</si>
  <si>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</si>
  <si>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</si>
  <si>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</si>
  <si>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</si>
  <si>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</si>
  <si>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</si>
  <si>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</si>
  <si>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</si>
  <si>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</si>
  <si>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</si>
  <si>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</si>
  <si>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</si>
  <si>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GT182/13Jun25</t>
  </si>
  <si>
    <t>GT273/13Jun25</t>
  </si>
  <si>
    <t>GT364/13Jun25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</si>
  <si>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</si>
  <si>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</si>
  <si>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</si>
  <si>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</si>
  <si>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</si>
  <si>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</si>
  <si>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</si>
  <si>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</si>
  <si>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</si>
  <si>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</si>
  <si>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</si>
  <si>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</si>
  <si>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</si>
  <si>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</si>
  <si>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</si>
  <si>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</si>
  <si>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</si>
  <si>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</si>
  <si>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</si>
  <si>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</si>
  <si>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</si>
  <si>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</si>
  <si>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</si>
  <si>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</si>
  <si>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</si>
  <si>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</si>
  <si>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</si>
  <si>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</si>
  <si>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</si>
  <si>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</si>
  <si>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</si>
  <si>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</si>
  <si>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</si>
  <si>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</si>
  <si>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</si>
  <si>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</si>
  <si>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</si>
  <si>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</si>
  <si>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</si>
  <si>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</si>
  <si>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</si>
  <si>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</si>
  <si>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</si>
  <si>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</si>
  <si>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</si>
  <si>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</si>
  <si>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</si>
  <si>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</si>
  <si>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</si>
  <si>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</si>
  <si>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</si>
  <si>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</si>
  <si>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</si>
  <si>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</si>
  <si>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</si>
  <si>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</si>
  <si>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</si>
  <si>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</si>
  <si>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</si>
  <si>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</si>
  <si>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</si>
  <si>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</si>
  <si>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</si>
  <si>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</si>
  <si>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</si>
  <si>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</si>
  <si>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</si>
  <si>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</si>
  <si>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</si>
  <si>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</si>
  <si>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</si>
  <si>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</si>
  <si>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</si>
  <si>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</si>
  <si>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</si>
  <si>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</si>
  <si>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</si>
  <si>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</si>
  <si>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</si>
  <si>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</si>
  <si>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</si>
  <si>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</si>
  <si>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</si>
  <si>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</si>
  <si>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</si>
  <si>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</si>
  <si>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</si>
  <si>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</si>
  <si>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</si>
  <si>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</si>
  <si>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</si>
  <si>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</si>
  <si>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</si>
  <si>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</si>
  <si>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</si>
  <si>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</si>
  <si>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</si>
  <si>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</si>
  <si>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</si>
  <si>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</si>
  <si>
    <t>GT91/05Sep25</t>
  </si>
  <si>
    <t>GT182/05Sep25</t>
  </si>
  <si>
    <t>GT273/05Sep25</t>
  </si>
  <si>
    <t>GT364/05Sep25</t>
  </si>
  <si>
    <t>9/4/2026</t>
  </si>
  <si>
    <t>GT91/12Sep25</t>
  </si>
  <si>
    <t>GT182/12Sep25</t>
  </si>
  <si>
    <t>GT273/12Sep25</t>
  </si>
  <si>
    <t>GT364/12Sep25</t>
  </si>
  <si>
    <t>9/11/2026</t>
  </si>
  <si>
    <t>US  T 2¼ 11/15/25</t>
  </si>
  <si>
    <t>GT91/19Sep25</t>
  </si>
  <si>
    <t>GT182/19Sep25</t>
  </si>
  <si>
    <t>GT273/19Sep25</t>
  </si>
  <si>
    <t>GT364/19Sep25</t>
  </si>
  <si>
    <t>9/18/2026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</si>
</sst>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3</xdr:col>
      <xdr:colOff>0</xdr:colOff>
      <xdr:row>57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57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58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19"/>
      <c r="B11" s="1"/>
      <c r="C11" s="1"/>
      <c r="D11" s="1"/>
      <c r="E11" s="1"/>
      <c r="F11" s="1"/>
      <c r="G11" s="1"/>
      <c r="H11" s="1"/>
      <c r="I11" s="1"/>
      <c r="J11" s="1"/>
      <c r="K11" s="120"/>
    </row>
    <row r="12" spans="1:11" ht="15" customHeight="1">
      <c r="A12" s="121"/>
      <c r="B12" s="152" t="s">
        <v>0</v>
      </c>
      <c r="C12" s="152"/>
      <c r="D12" s="101"/>
      <c r="E12" s="101"/>
      <c r="F12" s="101"/>
      <c r="G12" s="102"/>
      <c r="H12" s="103"/>
      <c r="I12" s="104"/>
      <c r="J12" s="105"/>
      <c r="K12" s="122"/>
    </row>
    <row r="13" spans="1:11" ht="15" customHeight="1" thickBot="1">
      <c r="A13" s="121"/>
      <c r="B13" s="106"/>
      <c r="C13" s="14"/>
      <c r="D13" s="14"/>
      <c r="E13" s="14"/>
      <c r="F13" s="14"/>
      <c r="G13" s="14"/>
      <c r="H13" s="14"/>
      <c r="I13" s="14"/>
      <c r="J13" s="14"/>
      <c r="K13" s="122"/>
    </row>
    <row r="14" spans="1:11" ht="15" customHeight="1">
      <c r="A14" s="121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2"/>
    </row>
    <row r="15" spans="1:11" ht="15" customHeight="1">
      <c r="A15" s="121"/>
      <c r="B15" s="5"/>
      <c r="C15" s="6"/>
      <c r="D15" s="6"/>
      <c r="E15" s="6"/>
      <c r="F15" s="6"/>
      <c r="G15" s="6"/>
      <c r="H15" s="6"/>
      <c r="I15" s="6"/>
      <c r="J15" s="7"/>
      <c r="K15" s="122"/>
    </row>
    <row r="16" spans="1:11" ht="15" customHeight="1">
      <c r="A16" s="121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23</v>
      </c>
      <c r="G16" s="18" t="s">
        <v>5</v>
      </c>
      <c r="H16" s="8" t="s">
        <v>6</v>
      </c>
      <c r="I16" s="8" t="s">
        <v>7</v>
      </c>
      <c r="J16" s="20" t="s">
        <v>8</v>
      </c>
      <c r="K16" s="122"/>
    </row>
    <row r="17" spans="1:11" ht="15" customHeight="1">
      <c r="A17" s="121"/>
      <c r="B17" s="16"/>
      <c r="C17" s="15"/>
      <c r="D17" s="15">
        <v>45628</v>
      </c>
      <c r="E17" s="15">
        <v>45638</v>
      </c>
      <c r="F17" s="15"/>
      <c r="G17" s="15">
        <v>45922</v>
      </c>
      <c r="H17" s="15" t="s">
        <v>9</v>
      </c>
      <c r="I17" s="15" t="s">
        <v>9</v>
      </c>
      <c r="J17" s="17">
        <v>45922</v>
      </c>
      <c r="K17" s="122"/>
    </row>
    <row r="18" spans="1:11" ht="15" customHeight="1">
      <c r="A18" s="121"/>
      <c r="B18" s="21" t="s">
        <v>153</v>
      </c>
      <c r="C18" s="123" t="s">
        <v>192</v>
      </c>
      <c r="D18" s="9">
        <v>7.1880699999999997</v>
      </c>
      <c r="E18" s="9">
        <v>6.8152100000000004</v>
      </c>
      <c r="F18" s="23">
        <f t="shared" ref="F18:F77" si="0">DATEDIF($J$17, C18, "D")</f>
        <v>4</v>
      </c>
      <c r="G18" s="9">
        <v>6.3431699999999998</v>
      </c>
      <c r="H18" s="10">
        <v>0</v>
      </c>
      <c r="I18" s="10">
        <v>-20.027000000000061</v>
      </c>
      <c r="J18" s="11">
        <v>99.930530000000005</v>
      </c>
      <c r="K18" s="122"/>
    </row>
    <row r="19" spans="1:11" ht="15" customHeight="1">
      <c r="A19" s="121"/>
      <c r="B19" s="22" t="s">
        <v>114</v>
      </c>
      <c r="C19" s="123" t="s">
        <v>192</v>
      </c>
      <c r="D19" s="9">
        <v>7.1880699999999997</v>
      </c>
      <c r="E19" s="9">
        <v>6.8152100000000004</v>
      </c>
      <c r="F19" s="23">
        <f t="shared" si="0"/>
        <v>4</v>
      </c>
      <c r="G19" s="9">
        <v>6.3431699999999998</v>
      </c>
      <c r="H19" s="10">
        <v>0</v>
      </c>
      <c r="I19" s="10">
        <v>-20.027000000000061</v>
      </c>
      <c r="J19" s="11">
        <v>99.930530000000005</v>
      </c>
      <c r="K19" s="122"/>
    </row>
    <row r="20" spans="1:11" ht="15" customHeight="1">
      <c r="A20" s="121"/>
      <c r="B20" s="22" t="s">
        <v>11</v>
      </c>
      <c r="C20" s="123" t="s">
        <v>192</v>
      </c>
      <c r="D20" s="9">
        <v>7.1880699999999997</v>
      </c>
      <c r="E20" s="9">
        <v>6.9180400000000004</v>
      </c>
      <c r="F20" s="23">
        <f t="shared" si="0"/>
        <v>4</v>
      </c>
      <c r="G20" s="9">
        <v>6.3431699999999998</v>
      </c>
      <c r="H20" s="10">
        <v>0</v>
      </c>
      <c r="I20" s="10">
        <v>-20.027000000000061</v>
      </c>
      <c r="J20" s="11">
        <v>99.930530000000005</v>
      </c>
      <c r="K20" s="122"/>
    </row>
    <row r="21" spans="1:11" ht="15" customHeight="1">
      <c r="A21" s="121"/>
      <c r="B21" s="22" t="s">
        <v>156</v>
      </c>
      <c r="C21" s="123" t="s">
        <v>193</v>
      </c>
      <c r="D21" s="9">
        <v>7.27067</v>
      </c>
      <c r="E21" s="9">
        <v>6.9180400000000004</v>
      </c>
      <c r="F21" s="23">
        <f t="shared" si="0"/>
        <v>11</v>
      </c>
      <c r="G21" s="9">
        <v>6.4252399999999996</v>
      </c>
      <c r="H21" s="10">
        <v>0</v>
      </c>
      <c r="I21" s="10">
        <v>-20.009000000000032</v>
      </c>
      <c r="J21" s="11">
        <v>99.806740000000005</v>
      </c>
      <c r="K21" s="122"/>
    </row>
    <row r="22" spans="1:11" ht="15" customHeight="1">
      <c r="A22" s="121"/>
      <c r="B22" s="22" t="s">
        <v>117</v>
      </c>
      <c r="C22" s="123" t="s">
        <v>193</v>
      </c>
      <c r="D22" s="9">
        <v>7.27067</v>
      </c>
      <c r="E22" s="9">
        <v>6.9180400000000004</v>
      </c>
      <c r="F22" s="23">
        <f t="shared" si="0"/>
        <v>11</v>
      </c>
      <c r="G22" s="9">
        <v>6.4252399999999996</v>
      </c>
      <c r="H22" s="10">
        <v>0</v>
      </c>
      <c r="I22" s="10">
        <v>-20.009000000000032</v>
      </c>
      <c r="J22" s="11">
        <v>99.806740000000005</v>
      </c>
      <c r="K22" s="122"/>
    </row>
    <row r="23" spans="1:11" ht="15" customHeight="1">
      <c r="A23" s="121"/>
      <c r="B23" s="22" t="s">
        <v>88</v>
      </c>
      <c r="C23" s="123" t="s">
        <v>193</v>
      </c>
      <c r="D23" s="9">
        <v>7.27067</v>
      </c>
      <c r="E23" s="9">
        <v>6.9180400000000004</v>
      </c>
      <c r="F23" s="23">
        <f t="shared" si="0"/>
        <v>11</v>
      </c>
      <c r="G23" s="9">
        <v>6.4252399999999996</v>
      </c>
      <c r="H23" s="10">
        <v>0</v>
      </c>
      <c r="I23" s="10">
        <v>-20.009000000000032</v>
      </c>
      <c r="J23" s="11">
        <v>99.806740000000005</v>
      </c>
      <c r="K23" s="122"/>
    </row>
    <row r="24" spans="1:11" ht="15" customHeight="1">
      <c r="A24" s="121"/>
      <c r="B24" s="22" t="s">
        <v>12</v>
      </c>
      <c r="C24" s="123" t="s">
        <v>193</v>
      </c>
      <c r="D24" s="9">
        <v>7.3532200000000003</v>
      </c>
      <c r="E24" s="9">
        <v>7.0210299999999997</v>
      </c>
      <c r="F24" s="23">
        <f t="shared" si="0"/>
        <v>11</v>
      </c>
      <c r="G24" s="9">
        <v>6.4252399999999996</v>
      </c>
      <c r="H24" s="10">
        <v>0</v>
      </c>
      <c r="I24" s="10">
        <v>-20.009000000000032</v>
      </c>
      <c r="J24" s="11">
        <v>99.806740000000005</v>
      </c>
      <c r="K24" s="122"/>
    </row>
    <row r="25" spans="1:11" ht="15" customHeight="1">
      <c r="A25" s="121"/>
      <c r="B25" s="22" t="s">
        <v>168</v>
      </c>
      <c r="C25" s="123" t="s">
        <v>194</v>
      </c>
      <c r="D25" s="9">
        <v>7.3532200000000003</v>
      </c>
      <c r="E25" s="9">
        <v>7.0210299999999997</v>
      </c>
      <c r="F25" s="23">
        <f t="shared" si="0"/>
        <v>18</v>
      </c>
      <c r="G25" s="9">
        <v>6.5064900000000003</v>
      </c>
      <c r="H25" s="10">
        <v>0</v>
      </c>
      <c r="I25" s="10">
        <v>-20.081999999999933</v>
      </c>
      <c r="J25" s="11">
        <v>99.680160000000001</v>
      </c>
      <c r="K25" s="122"/>
    </row>
    <row r="26" spans="1:11" ht="15" customHeight="1">
      <c r="A26" s="121"/>
      <c r="B26" s="22" t="s">
        <v>120</v>
      </c>
      <c r="C26" s="123" t="s">
        <v>194</v>
      </c>
      <c r="D26" s="9">
        <v>7.3532200000000003</v>
      </c>
      <c r="E26" s="9">
        <v>7.0210299999999997</v>
      </c>
      <c r="F26" s="23">
        <f t="shared" si="0"/>
        <v>18</v>
      </c>
      <c r="G26" s="9">
        <v>6.5064900000000003</v>
      </c>
      <c r="H26" s="10">
        <v>0</v>
      </c>
      <c r="I26" s="10">
        <v>-20.081999999999933</v>
      </c>
      <c r="J26" s="11">
        <v>99.680160000000001</v>
      </c>
      <c r="K26" s="122"/>
    </row>
    <row r="27" spans="1:11" ht="15" customHeight="1">
      <c r="A27" s="121"/>
      <c r="B27" s="22" t="s">
        <v>92</v>
      </c>
      <c r="C27" s="123" t="s">
        <v>194</v>
      </c>
      <c r="D27" s="9">
        <v>7.3532200000000003</v>
      </c>
      <c r="E27" s="9">
        <v>7.0210299999999997</v>
      </c>
      <c r="F27" s="23">
        <f t="shared" si="0"/>
        <v>18</v>
      </c>
      <c r="G27" s="9">
        <v>6.5064900000000003</v>
      </c>
      <c r="H27" s="10">
        <v>0</v>
      </c>
      <c r="I27" s="10">
        <v>-20.081999999999933</v>
      </c>
      <c r="J27" s="11">
        <v>99.680160000000001</v>
      </c>
      <c r="K27" s="122"/>
    </row>
    <row r="28" spans="1:11" ht="15" customHeight="1">
      <c r="A28" s="121"/>
      <c r="B28" s="22" t="s">
        <v>13</v>
      </c>
      <c r="C28" s="123" t="s">
        <v>194</v>
      </c>
      <c r="D28" s="9">
        <v>7.4357499999999996</v>
      </c>
      <c r="E28" s="9">
        <v>7.1240199999999998</v>
      </c>
      <c r="F28" s="23">
        <f t="shared" si="0"/>
        <v>18</v>
      </c>
      <c r="G28" s="9">
        <v>6.5064900000000003</v>
      </c>
      <c r="H28" s="10">
        <v>0</v>
      </c>
      <c r="I28" s="10">
        <v>-20.081999999999933</v>
      </c>
      <c r="J28" s="11">
        <v>99.680160000000001</v>
      </c>
      <c r="K28" s="122"/>
    </row>
    <row r="29" spans="1:11" ht="15" customHeight="1">
      <c r="A29" s="121"/>
      <c r="B29" s="22" t="s">
        <v>160</v>
      </c>
      <c r="C29" s="123" t="s">
        <v>195</v>
      </c>
      <c r="D29" s="9">
        <v>7.4357499999999996</v>
      </c>
      <c r="E29" s="9">
        <v>7.1240199999999998</v>
      </c>
      <c r="F29" s="23">
        <f t="shared" si="0"/>
        <v>25</v>
      </c>
      <c r="G29" s="9">
        <v>6.58779</v>
      </c>
      <c r="H29" s="10">
        <v>0</v>
      </c>
      <c r="I29" s="10">
        <v>-18.982999999999972</v>
      </c>
      <c r="J29" s="11">
        <v>99.550809999999998</v>
      </c>
      <c r="K29" s="122"/>
    </row>
    <row r="30" spans="1:11" ht="15" customHeight="1">
      <c r="A30" s="121"/>
      <c r="B30" s="22" t="s">
        <v>123</v>
      </c>
      <c r="C30" s="123" t="s">
        <v>196</v>
      </c>
      <c r="D30" s="9">
        <v>7.4357499999999996</v>
      </c>
      <c r="E30" s="9">
        <v>7.1240199999999998</v>
      </c>
      <c r="F30" s="23">
        <f t="shared" si="0"/>
        <v>24</v>
      </c>
      <c r="G30" s="9">
        <v>6.5762200000000002</v>
      </c>
      <c r="H30" s="10">
        <v>0</v>
      </c>
      <c r="I30" s="10">
        <v>-21.309000000000022</v>
      </c>
      <c r="J30" s="11">
        <v>99.569450000000003</v>
      </c>
      <c r="K30" s="122"/>
    </row>
    <row r="31" spans="1:11" ht="15" customHeight="1">
      <c r="A31" s="121"/>
      <c r="B31" s="22" t="s">
        <v>94</v>
      </c>
      <c r="C31" s="123" t="s">
        <v>195</v>
      </c>
      <c r="D31" s="9">
        <v>7.4357499999999996</v>
      </c>
      <c r="E31" s="9">
        <v>7.1240199999999998</v>
      </c>
      <c r="F31" s="23">
        <f t="shared" si="0"/>
        <v>25</v>
      </c>
      <c r="G31" s="9">
        <v>6.58779</v>
      </c>
      <c r="H31" s="10">
        <v>0</v>
      </c>
      <c r="I31" s="10">
        <v>-20.152000000000037</v>
      </c>
      <c r="J31" s="11">
        <v>99.550809999999998</v>
      </c>
      <c r="K31" s="122"/>
    </row>
    <row r="32" spans="1:11" ht="15" customHeight="1">
      <c r="A32" s="121"/>
      <c r="B32" s="22" t="s">
        <v>14</v>
      </c>
      <c r="C32" s="123" t="s">
        <v>195</v>
      </c>
      <c r="D32" s="9">
        <v>7.5182900000000004</v>
      </c>
      <c r="E32" s="9">
        <v>7.22689</v>
      </c>
      <c r="F32" s="23">
        <f t="shared" si="0"/>
        <v>25</v>
      </c>
      <c r="G32" s="9">
        <v>6.58779</v>
      </c>
      <c r="H32" s="10">
        <v>0</v>
      </c>
      <c r="I32" s="10">
        <v>-20.152000000000037</v>
      </c>
      <c r="J32" s="11">
        <v>99.550809999999998</v>
      </c>
      <c r="K32" s="122"/>
    </row>
    <row r="33" spans="1:11" ht="15" customHeight="1">
      <c r="A33" s="121"/>
      <c r="B33" s="22" t="s">
        <v>172</v>
      </c>
      <c r="C33" s="123" t="s">
        <v>197</v>
      </c>
      <c r="D33" s="9">
        <v>7.5182900000000004</v>
      </c>
      <c r="E33" s="9">
        <v>7.22689</v>
      </c>
      <c r="F33" s="23">
        <f t="shared" si="0"/>
        <v>32</v>
      </c>
      <c r="G33" s="9">
        <v>6.6692</v>
      </c>
      <c r="H33" s="10">
        <v>0</v>
      </c>
      <c r="I33" s="10">
        <v>-20.20900000000001</v>
      </c>
      <c r="J33" s="11">
        <v>99.418700000000001</v>
      </c>
      <c r="K33" s="122"/>
    </row>
    <row r="34" spans="1:11" ht="15" customHeight="1">
      <c r="A34" s="121"/>
      <c r="B34" s="22" t="s">
        <v>126</v>
      </c>
      <c r="C34" s="123" t="s">
        <v>197</v>
      </c>
      <c r="D34" s="9">
        <v>7.5182900000000004</v>
      </c>
      <c r="E34" s="9">
        <v>7.22689</v>
      </c>
      <c r="F34" s="23">
        <f t="shared" si="0"/>
        <v>32</v>
      </c>
      <c r="G34" s="9">
        <v>6.6692</v>
      </c>
      <c r="H34" s="10">
        <v>0</v>
      </c>
      <c r="I34" s="10">
        <v>-20.20900000000001</v>
      </c>
      <c r="J34" s="11">
        <v>99.418700000000001</v>
      </c>
      <c r="K34" s="122"/>
    </row>
    <row r="35" spans="1:11" ht="15" customHeight="1">
      <c r="A35" s="121"/>
      <c r="B35" s="22" t="s">
        <v>96</v>
      </c>
      <c r="C35" s="123" t="s">
        <v>197</v>
      </c>
      <c r="D35" s="9">
        <v>7.5182900000000004</v>
      </c>
      <c r="E35" s="9">
        <v>7.22689</v>
      </c>
      <c r="F35" s="23">
        <f t="shared" si="0"/>
        <v>32</v>
      </c>
      <c r="G35" s="9">
        <v>6.6692</v>
      </c>
      <c r="H35" s="10">
        <v>0</v>
      </c>
      <c r="I35" s="10">
        <v>-20.20900000000001</v>
      </c>
      <c r="J35" s="11">
        <v>99.418700000000001</v>
      </c>
      <c r="K35" s="122"/>
    </row>
    <row r="36" spans="1:11" ht="15" customHeight="1">
      <c r="A36" s="121"/>
      <c r="B36" s="22" t="s">
        <v>15</v>
      </c>
      <c r="C36" s="123" t="s">
        <v>197</v>
      </c>
      <c r="D36" s="9">
        <v>7.6009000000000002</v>
      </c>
      <c r="E36" s="9">
        <v>7.3299200000000004</v>
      </c>
      <c r="F36" s="23">
        <f t="shared" si="0"/>
        <v>32</v>
      </c>
      <c r="G36" s="9">
        <v>6.6692</v>
      </c>
      <c r="H36" s="10">
        <v>0</v>
      </c>
      <c r="I36" s="10">
        <v>-20.20900000000001</v>
      </c>
      <c r="J36" s="11">
        <v>99.418700000000001</v>
      </c>
      <c r="K36" s="122"/>
    </row>
    <row r="37" spans="1:11" ht="15" customHeight="1">
      <c r="A37" s="121"/>
      <c r="B37" s="22" t="s">
        <v>176</v>
      </c>
      <c r="C37" s="123" t="s">
        <v>198</v>
      </c>
      <c r="D37" s="9">
        <v>7.6009000000000002</v>
      </c>
      <c r="E37" s="9">
        <v>7.3299200000000004</v>
      </c>
      <c r="F37" s="23">
        <f t="shared" si="0"/>
        <v>39</v>
      </c>
      <c r="G37" s="9">
        <v>6.75054</v>
      </c>
      <c r="H37" s="10">
        <v>0</v>
      </c>
      <c r="I37" s="10">
        <v>-20.274000000000036</v>
      </c>
      <c r="J37" s="11">
        <v>99.283869999999993</v>
      </c>
      <c r="K37" s="122"/>
    </row>
    <row r="38" spans="1:11" ht="15" customHeight="1">
      <c r="A38" s="121"/>
      <c r="B38" s="22" t="s">
        <v>129</v>
      </c>
      <c r="C38" s="123" t="s">
        <v>198</v>
      </c>
      <c r="D38" s="9">
        <v>7.6009000000000002</v>
      </c>
      <c r="E38" s="9">
        <v>7.3299200000000004</v>
      </c>
      <c r="F38" s="23">
        <f t="shared" si="0"/>
        <v>39</v>
      </c>
      <c r="G38" s="9">
        <v>6.75054</v>
      </c>
      <c r="H38" s="10">
        <v>0</v>
      </c>
      <c r="I38" s="10">
        <v>-20.274000000000036</v>
      </c>
      <c r="J38" s="11">
        <v>99.283869999999993</v>
      </c>
      <c r="K38" s="122"/>
    </row>
    <row r="39" spans="1:11" ht="15" customHeight="1">
      <c r="A39" s="121"/>
      <c r="B39" s="22" t="s">
        <v>98</v>
      </c>
      <c r="C39" s="123" t="s">
        <v>198</v>
      </c>
      <c r="D39" s="9">
        <v>7.6009000000000002</v>
      </c>
      <c r="E39" s="9">
        <v>7.3299200000000004</v>
      </c>
      <c r="F39" s="23">
        <f t="shared" si="0"/>
        <v>39</v>
      </c>
      <c r="G39" s="9">
        <v>6.75054</v>
      </c>
      <c r="H39" s="10">
        <v>0</v>
      </c>
      <c r="I39" s="10">
        <v>-20.274000000000036</v>
      </c>
      <c r="J39" s="11">
        <v>99.283869999999993</v>
      </c>
      <c r="K39" s="122"/>
    </row>
    <row r="40" spans="1:11" ht="15" customHeight="1">
      <c r="A40" s="121"/>
      <c r="B40" s="22" t="s">
        <v>16</v>
      </c>
      <c r="C40" s="123" t="s">
        <v>198</v>
      </c>
      <c r="D40" s="9">
        <v>7.6835199999999997</v>
      </c>
      <c r="E40" s="9">
        <v>7.4328099999999999</v>
      </c>
      <c r="F40" s="23">
        <f t="shared" si="0"/>
        <v>39</v>
      </c>
      <c r="G40" s="9">
        <v>6.75054</v>
      </c>
      <c r="H40" s="10">
        <v>0</v>
      </c>
      <c r="I40" s="10">
        <v>-20.274000000000036</v>
      </c>
      <c r="J40" s="11">
        <v>99.283869999999993</v>
      </c>
      <c r="K40" s="122"/>
    </row>
    <row r="41" spans="1:11" ht="15" customHeight="1">
      <c r="A41" s="121"/>
      <c r="B41" s="22" t="s">
        <v>180</v>
      </c>
      <c r="C41" s="123" t="s">
        <v>199</v>
      </c>
      <c r="D41" s="9">
        <v>7.6835199999999997</v>
      </c>
      <c r="E41" s="9">
        <v>7.4328099999999999</v>
      </c>
      <c r="F41" s="23">
        <f t="shared" si="0"/>
        <v>46</v>
      </c>
      <c r="G41" s="9">
        <v>6.8318599999999998</v>
      </c>
      <c r="H41" s="10">
        <v>0</v>
      </c>
      <c r="I41" s="10">
        <v>-20.338000000000012</v>
      </c>
      <c r="J41" s="11">
        <v>99.146349999999998</v>
      </c>
      <c r="K41" s="122"/>
    </row>
    <row r="42" spans="1:11" ht="15" customHeight="1">
      <c r="A42" s="121"/>
      <c r="B42" s="22" t="s">
        <v>132</v>
      </c>
      <c r="C42" s="123" t="s">
        <v>199</v>
      </c>
      <c r="D42" s="9">
        <v>7.6835199999999997</v>
      </c>
      <c r="E42" s="9">
        <v>7.4328099999999999</v>
      </c>
      <c r="F42" s="23">
        <f t="shared" si="0"/>
        <v>46</v>
      </c>
      <c r="G42" s="9">
        <v>6.8318599999999998</v>
      </c>
      <c r="H42" s="10">
        <v>0</v>
      </c>
      <c r="I42" s="10">
        <v>-20.338000000000012</v>
      </c>
      <c r="J42" s="11">
        <v>99.146349999999998</v>
      </c>
      <c r="K42" s="122"/>
    </row>
    <row r="43" spans="1:11" ht="15" customHeight="1">
      <c r="A43" s="121"/>
      <c r="B43" s="22" t="s">
        <v>100</v>
      </c>
      <c r="C43" s="123" t="s">
        <v>199</v>
      </c>
      <c r="D43" s="9">
        <v>7.6835199999999997</v>
      </c>
      <c r="E43" s="9">
        <v>7.4328099999999999</v>
      </c>
      <c r="F43" s="23">
        <f t="shared" si="0"/>
        <v>46</v>
      </c>
      <c r="G43" s="9">
        <v>6.8318599999999998</v>
      </c>
      <c r="H43" s="10">
        <v>0</v>
      </c>
      <c r="I43" s="10">
        <v>-20.338000000000012</v>
      </c>
      <c r="J43" s="11">
        <v>99.146349999999998</v>
      </c>
      <c r="K43" s="122"/>
    </row>
    <row r="44" spans="1:11" ht="15" customHeight="1">
      <c r="A44" s="121"/>
      <c r="B44" s="22" t="s">
        <v>17</v>
      </c>
      <c r="C44" s="123" t="s">
        <v>199</v>
      </c>
      <c r="D44" s="9">
        <v>7.7659900000000004</v>
      </c>
      <c r="E44" s="9">
        <v>7.5357000000000003</v>
      </c>
      <c r="F44" s="23">
        <f t="shared" si="0"/>
        <v>46</v>
      </c>
      <c r="G44" s="9">
        <v>6.8318599999999998</v>
      </c>
      <c r="H44" s="10">
        <v>0</v>
      </c>
      <c r="I44" s="10">
        <v>-20.338000000000012</v>
      </c>
      <c r="J44" s="11">
        <v>99.146349999999998</v>
      </c>
      <c r="K44" s="122"/>
    </row>
    <row r="45" spans="1:11" ht="15" customHeight="1">
      <c r="A45" s="121"/>
      <c r="B45" s="22" t="s">
        <v>183</v>
      </c>
      <c r="C45" s="123" t="s">
        <v>200</v>
      </c>
      <c r="D45" s="9">
        <v>7.7659900000000004</v>
      </c>
      <c r="E45" s="9">
        <v>7.5357000000000003</v>
      </c>
      <c r="F45" s="23">
        <f t="shared" si="0"/>
        <v>53</v>
      </c>
      <c r="G45" s="9">
        <v>6.9132499999999997</v>
      </c>
      <c r="H45" s="10">
        <v>0</v>
      </c>
      <c r="I45" s="10">
        <v>-20.394000000000023</v>
      </c>
      <c r="J45" s="11">
        <v>99.006140000000002</v>
      </c>
      <c r="K45" s="122"/>
    </row>
    <row r="46" spans="1:11" ht="15" customHeight="1">
      <c r="A46" s="121"/>
      <c r="B46" s="22" t="s">
        <v>135</v>
      </c>
      <c r="C46" s="123" t="s">
        <v>200</v>
      </c>
      <c r="D46" s="9">
        <v>7.7659900000000004</v>
      </c>
      <c r="E46" s="9">
        <v>7.5357000000000003</v>
      </c>
      <c r="F46" s="23">
        <f t="shared" si="0"/>
        <v>53</v>
      </c>
      <c r="G46" s="9">
        <v>6.9132499999999997</v>
      </c>
      <c r="H46" s="10">
        <v>0</v>
      </c>
      <c r="I46" s="10">
        <v>-20.394000000000023</v>
      </c>
      <c r="J46" s="11">
        <v>99.006140000000002</v>
      </c>
      <c r="K46" s="122"/>
    </row>
    <row r="47" spans="1:11" ht="15" customHeight="1">
      <c r="A47" s="121"/>
      <c r="B47" s="22" t="s">
        <v>102</v>
      </c>
      <c r="C47" s="123" t="s">
        <v>200</v>
      </c>
      <c r="D47" s="9">
        <v>7.7659900000000004</v>
      </c>
      <c r="E47" s="9">
        <v>7.5357000000000003</v>
      </c>
      <c r="F47" s="23">
        <f t="shared" si="0"/>
        <v>53</v>
      </c>
      <c r="G47" s="9">
        <v>6.9132499999999997</v>
      </c>
      <c r="H47" s="10">
        <v>0</v>
      </c>
      <c r="I47" s="10">
        <v>-20.394000000000023</v>
      </c>
      <c r="J47" s="11">
        <v>99.006140000000002</v>
      </c>
      <c r="K47" s="122"/>
    </row>
    <row r="48" spans="1:11" ht="15" customHeight="1">
      <c r="A48" s="121"/>
      <c r="B48" s="22" t="s">
        <v>18</v>
      </c>
      <c r="C48" s="123" t="s">
        <v>200</v>
      </c>
      <c r="D48" s="9">
        <v>7.8486000000000002</v>
      </c>
      <c r="E48" s="9">
        <v>7.6386900000000004</v>
      </c>
      <c r="F48" s="23">
        <f t="shared" si="0"/>
        <v>53</v>
      </c>
      <c r="G48" s="9">
        <v>6.9132499999999997</v>
      </c>
      <c r="H48" s="10">
        <v>0</v>
      </c>
      <c r="I48" s="10">
        <v>-20.394000000000023</v>
      </c>
      <c r="J48" s="11">
        <v>99.006140000000002</v>
      </c>
      <c r="K48" s="122"/>
    </row>
    <row r="49" spans="1:11" ht="15" customHeight="1">
      <c r="A49" s="121"/>
      <c r="B49" s="22" t="s">
        <v>188</v>
      </c>
      <c r="C49" s="123" t="s">
        <v>201</v>
      </c>
      <c r="D49" s="9">
        <v>7.8486000000000002</v>
      </c>
      <c r="E49" s="9">
        <v>7.6386900000000004</v>
      </c>
      <c r="F49" s="23">
        <f t="shared" si="0"/>
        <v>60</v>
      </c>
      <c r="G49" s="9">
        <v>6.99458</v>
      </c>
      <c r="H49" s="10">
        <v>0</v>
      </c>
      <c r="I49" s="10">
        <v>-20.460000000000012</v>
      </c>
      <c r="J49" s="11">
        <v>98.863280000000003</v>
      </c>
      <c r="K49" s="122"/>
    </row>
    <row r="50" spans="1:11" ht="15" customHeight="1">
      <c r="A50" s="121"/>
      <c r="B50" s="22" t="s">
        <v>138</v>
      </c>
      <c r="C50" s="123" t="s">
        <v>201</v>
      </c>
      <c r="D50" s="9">
        <v>7.8486000000000002</v>
      </c>
      <c r="E50" s="9">
        <v>7.6386900000000004</v>
      </c>
      <c r="F50" s="23">
        <f t="shared" si="0"/>
        <v>60</v>
      </c>
      <c r="G50" s="9">
        <v>6.99458</v>
      </c>
      <c r="H50" s="10">
        <v>0</v>
      </c>
      <c r="I50" s="10">
        <v>-20.460000000000012</v>
      </c>
      <c r="J50" s="11">
        <v>98.863280000000003</v>
      </c>
      <c r="K50" s="122"/>
    </row>
    <row r="51" spans="1:11" ht="15" customHeight="1">
      <c r="A51" s="121"/>
      <c r="B51" s="22" t="s">
        <v>104</v>
      </c>
      <c r="C51" s="123" t="s">
        <v>201</v>
      </c>
      <c r="D51" s="9">
        <v>7.8486000000000002</v>
      </c>
      <c r="E51" s="9">
        <v>7.6386900000000004</v>
      </c>
      <c r="F51" s="23">
        <f t="shared" si="0"/>
        <v>60</v>
      </c>
      <c r="G51" s="9">
        <v>6.99458</v>
      </c>
      <c r="H51" s="10">
        <v>0</v>
      </c>
      <c r="I51" s="10">
        <v>-20.460000000000012</v>
      </c>
      <c r="J51" s="11">
        <v>98.863280000000003</v>
      </c>
      <c r="K51" s="122"/>
    </row>
    <row r="52" spans="1:11" ht="15" customHeight="1">
      <c r="A52" s="121"/>
      <c r="B52" s="22" t="s">
        <v>19</v>
      </c>
      <c r="C52" s="123" t="s">
        <v>201</v>
      </c>
      <c r="D52" s="9">
        <v>7.9311600000000002</v>
      </c>
      <c r="E52" s="9">
        <v>7.7415900000000004</v>
      </c>
      <c r="F52" s="23">
        <f t="shared" si="0"/>
        <v>60</v>
      </c>
      <c r="G52" s="9">
        <v>6.99458</v>
      </c>
      <c r="H52" s="10">
        <v>0</v>
      </c>
      <c r="I52" s="12">
        <v>-20.460000000000012</v>
      </c>
      <c r="J52" s="11">
        <v>98.863280000000003</v>
      </c>
      <c r="K52" s="122"/>
    </row>
    <row r="53" spans="1:11" ht="15" customHeight="1">
      <c r="A53" s="121"/>
      <c r="B53" s="22" t="s">
        <v>243</v>
      </c>
      <c r="C53" s="123" t="s">
        <v>202</v>
      </c>
      <c r="D53" s="9">
        <v>7.9311600000000002</v>
      </c>
      <c r="E53" s="9">
        <v>7.7415900000000004</v>
      </c>
      <c r="F53" s="23">
        <f t="shared" si="0"/>
        <v>67</v>
      </c>
      <c r="G53" s="9">
        <v>7.0759800000000004</v>
      </c>
      <c r="H53" s="10">
        <v>0</v>
      </c>
      <c r="I53" s="10">
        <v>-20.521999999999974</v>
      </c>
      <c r="J53" s="11">
        <v>98.717780000000005</v>
      </c>
      <c r="K53" s="122"/>
    </row>
    <row r="54" spans="1:11" ht="15" customHeight="1">
      <c r="A54" s="121"/>
      <c r="B54" s="21" t="s">
        <v>141</v>
      </c>
      <c r="C54" s="123" t="s">
        <v>202</v>
      </c>
      <c r="D54" s="9">
        <v>7.9311600000000002</v>
      </c>
      <c r="E54" s="9">
        <v>7.7415900000000004</v>
      </c>
      <c r="F54" s="23">
        <f t="shared" si="0"/>
        <v>67</v>
      </c>
      <c r="G54" s="9">
        <v>7.0759800000000004</v>
      </c>
      <c r="H54" s="10">
        <v>0</v>
      </c>
      <c r="I54" s="10">
        <v>-20.521999999999974</v>
      </c>
      <c r="J54" s="11">
        <v>98.717780000000005</v>
      </c>
      <c r="K54" s="122"/>
    </row>
    <row r="55" spans="1:11" ht="15" customHeight="1">
      <c r="A55" s="121"/>
      <c r="B55" s="22" t="s">
        <v>106</v>
      </c>
      <c r="C55" s="123" t="s">
        <v>202</v>
      </c>
      <c r="D55" s="9">
        <v>7.9311600000000002</v>
      </c>
      <c r="E55" s="9">
        <v>7.7415900000000004</v>
      </c>
      <c r="F55" s="23">
        <f t="shared" si="0"/>
        <v>67</v>
      </c>
      <c r="G55" s="9">
        <v>7.0759800000000004</v>
      </c>
      <c r="H55" s="10">
        <v>0</v>
      </c>
      <c r="I55" s="10">
        <v>-20.521999999999974</v>
      </c>
      <c r="J55" s="11">
        <v>98.717780000000005</v>
      </c>
      <c r="K55" s="122"/>
    </row>
    <row r="56" spans="1:11" ht="15" customHeight="1">
      <c r="A56" s="121"/>
      <c r="B56" s="22" t="s">
        <v>20</v>
      </c>
      <c r="C56" s="123" t="s">
        <v>202</v>
      </c>
      <c r="D56" s="9">
        <v>8.0136800000000008</v>
      </c>
      <c r="E56" s="9">
        <v>7.8445400000000003</v>
      </c>
      <c r="F56" s="23">
        <f t="shared" si="0"/>
        <v>67</v>
      </c>
      <c r="G56" s="9">
        <v>7.0759800000000004</v>
      </c>
      <c r="H56" s="10">
        <v>0</v>
      </c>
      <c r="I56" s="10">
        <v>-20.521999999999974</v>
      </c>
      <c r="J56" s="11">
        <v>98.717780000000005</v>
      </c>
      <c r="K56" s="122"/>
    </row>
    <row r="57" spans="1:11" ht="15" customHeight="1">
      <c r="A57" s="121"/>
      <c r="B57" s="22" t="s">
        <v>250</v>
      </c>
      <c r="C57" s="123" t="s">
        <v>203</v>
      </c>
      <c r="D57" s="9">
        <v>8.0136800000000008</v>
      </c>
      <c r="E57" s="9">
        <v>7.8445400000000003</v>
      </c>
      <c r="F57" s="23">
        <f t="shared" si="0"/>
        <v>74</v>
      </c>
      <c r="G57" s="9">
        <v>7.1572699999999996</v>
      </c>
      <c r="H57" s="10">
        <v>0</v>
      </c>
      <c r="I57" s="10">
        <v>715.72699999999998</v>
      </c>
      <c r="J57" s="11">
        <v>98.569689999999994</v>
      </c>
      <c r="K57" s="122"/>
    </row>
    <row r="58" spans="1:11" ht="15" customHeight="1">
      <c r="A58" s="121"/>
      <c r="B58" s="22" t="s">
        <v>144</v>
      </c>
      <c r="C58" s="123" t="s">
        <v>203</v>
      </c>
      <c r="D58" s="9">
        <v>8.0136800000000008</v>
      </c>
      <c r="E58" s="9">
        <v>7.8445400000000003</v>
      </c>
      <c r="F58" s="23">
        <f t="shared" si="0"/>
        <v>74</v>
      </c>
      <c r="G58" s="9">
        <v>7.1572699999999996</v>
      </c>
      <c r="H58" s="10">
        <v>0</v>
      </c>
      <c r="I58" s="10">
        <v>-17.703000000000024</v>
      </c>
      <c r="J58" s="11">
        <v>98.569689999999994</v>
      </c>
      <c r="K58" s="122"/>
    </row>
    <row r="59" spans="1:11" ht="15" customHeight="1">
      <c r="A59" s="121"/>
      <c r="B59" s="22" t="s">
        <v>108</v>
      </c>
      <c r="C59" s="123" t="s">
        <v>203</v>
      </c>
      <c r="D59" s="9">
        <v>8.0136800000000008</v>
      </c>
      <c r="E59" s="9">
        <v>7.8445400000000003</v>
      </c>
      <c r="F59" s="23">
        <f t="shared" si="0"/>
        <v>74</v>
      </c>
      <c r="G59" s="9">
        <v>7.1572699999999996</v>
      </c>
      <c r="H59" s="10">
        <v>0</v>
      </c>
      <c r="I59" s="10">
        <v>-17.703000000000024</v>
      </c>
      <c r="J59" s="11">
        <v>98.569689999999994</v>
      </c>
      <c r="K59" s="122"/>
    </row>
    <row r="60" spans="1:11" ht="15" customHeight="1">
      <c r="A60" s="121"/>
      <c r="B60" s="22" t="s">
        <v>21</v>
      </c>
      <c r="C60" s="123" t="s">
        <v>203</v>
      </c>
      <c r="D60" s="9" t="s">
        <v>10</v>
      </c>
      <c r="E60" s="9">
        <v>0</v>
      </c>
      <c r="F60" s="23">
        <f t="shared" si="0"/>
        <v>74</v>
      </c>
      <c r="G60" s="9">
        <v>7.1572699999999996</v>
      </c>
      <c r="H60" s="10">
        <v>0</v>
      </c>
      <c r="I60" s="10">
        <v>-17.703000000000024</v>
      </c>
      <c r="J60" s="11">
        <v>98.569689999999994</v>
      </c>
      <c r="K60" s="122"/>
    </row>
    <row r="61" spans="1:11" ht="15" customHeight="1">
      <c r="A61" s="121"/>
      <c r="B61" s="22" t="s">
        <v>255</v>
      </c>
      <c r="C61" s="123" t="s">
        <v>204</v>
      </c>
      <c r="D61" s="9">
        <v>8.0297000000000001</v>
      </c>
      <c r="E61" s="9">
        <v>7.9475100000000003</v>
      </c>
      <c r="F61" s="23">
        <f t="shared" si="0"/>
        <v>81</v>
      </c>
      <c r="G61" s="9">
        <v>7.2386799999999996</v>
      </c>
      <c r="H61" s="10">
        <v>0</v>
      </c>
      <c r="I61" s="10">
        <v>723.86799999999994</v>
      </c>
      <c r="J61" s="11">
        <v>98.418999999999997</v>
      </c>
      <c r="K61" s="122"/>
    </row>
    <row r="62" spans="1:11" ht="15" customHeight="1">
      <c r="A62" s="121"/>
      <c r="B62" s="22" t="s">
        <v>147</v>
      </c>
      <c r="C62" s="123" t="s">
        <v>204</v>
      </c>
      <c r="D62" s="9">
        <v>8.0297000000000001</v>
      </c>
      <c r="E62" s="9">
        <v>7.9475100000000003</v>
      </c>
      <c r="F62" s="23">
        <f t="shared" si="0"/>
        <v>81</v>
      </c>
      <c r="G62" s="9">
        <v>7.2386799999999996</v>
      </c>
      <c r="H62" s="10">
        <v>0</v>
      </c>
      <c r="I62" s="10">
        <v>-11.01100000000006</v>
      </c>
      <c r="J62" s="11">
        <v>98.418999999999997</v>
      </c>
      <c r="K62" s="122"/>
    </row>
    <row r="63" spans="1:11" ht="15" customHeight="1">
      <c r="A63" s="121"/>
      <c r="B63" s="22" t="s">
        <v>110</v>
      </c>
      <c r="C63" s="123" t="s">
        <v>204</v>
      </c>
      <c r="D63" s="9">
        <v>8.0297000000000001</v>
      </c>
      <c r="E63" s="9">
        <v>7.9475100000000003</v>
      </c>
      <c r="F63" s="23">
        <f t="shared" si="0"/>
        <v>81</v>
      </c>
      <c r="G63" s="9">
        <v>7.2386799999999996</v>
      </c>
      <c r="H63" s="10">
        <v>0</v>
      </c>
      <c r="I63" s="10">
        <v>-11.01100000000006</v>
      </c>
      <c r="J63" s="11">
        <v>98.418999999999997</v>
      </c>
      <c r="K63" s="122"/>
    </row>
    <row r="64" spans="1:11" ht="15" customHeight="1">
      <c r="A64" s="121"/>
      <c r="B64" s="22" t="s">
        <v>22</v>
      </c>
      <c r="C64" s="123" t="s">
        <v>204</v>
      </c>
      <c r="D64" s="9">
        <v>8.0344899999999999</v>
      </c>
      <c r="E64" s="9">
        <v>7.9565999999999999</v>
      </c>
      <c r="F64" s="23">
        <f t="shared" si="0"/>
        <v>81</v>
      </c>
      <c r="G64" s="9">
        <v>7.2386799999999996</v>
      </c>
      <c r="H64" s="10">
        <v>0</v>
      </c>
      <c r="I64" s="10">
        <v>-11.01100000000006</v>
      </c>
      <c r="J64" s="11">
        <v>98.418999999999997</v>
      </c>
      <c r="K64" s="122"/>
    </row>
    <row r="65" spans="1:11" ht="15" customHeight="1">
      <c r="A65" s="121"/>
      <c r="B65" s="22" t="s">
        <v>261</v>
      </c>
      <c r="C65" s="123" t="s">
        <v>205</v>
      </c>
      <c r="D65" s="9">
        <v>8.0344899999999999</v>
      </c>
      <c r="E65" s="9">
        <v>7.9565999999999999</v>
      </c>
      <c r="F65" s="23">
        <f t="shared" si="0"/>
        <v>88</v>
      </c>
      <c r="G65" s="9">
        <v>7.3200399999999997</v>
      </c>
      <c r="H65" s="10">
        <v>0</v>
      </c>
      <c r="I65" s="10">
        <v>732.00400000000002</v>
      </c>
      <c r="J65" s="11">
        <v>98.265770000000003</v>
      </c>
      <c r="K65" s="122"/>
    </row>
    <row r="66" spans="1:11" ht="15" customHeight="1">
      <c r="A66" s="121"/>
      <c r="B66" s="22" t="s">
        <v>150</v>
      </c>
      <c r="C66" s="123" t="s">
        <v>205</v>
      </c>
      <c r="D66" s="9">
        <v>8.0344899999999999</v>
      </c>
      <c r="E66" s="9">
        <v>7.9565999999999999</v>
      </c>
      <c r="F66" s="23">
        <f t="shared" si="0"/>
        <v>88</v>
      </c>
      <c r="G66" s="9">
        <v>7.3200399999999997</v>
      </c>
      <c r="H66" s="10">
        <v>0</v>
      </c>
      <c r="I66" s="10">
        <v>-4.3300000000000338</v>
      </c>
      <c r="J66" s="11">
        <v>98.265770000000003</v>
      </c>
      <c r="K66" s="122"/>
    </row>
    <row r="67" spans="1:11" ht="15" customHeight="1">
      <c r="A67" s="121"/>
      <c r="B67" s="22" t="s">
        <v>112</v>
      </c>
      <c r="C67" s="123" t="s">
        <v>205</v>
      </c>
      <c r="D67" s="9">
        <v>8.0385899999999992</v>
      </c>
      <c r="E67" s="9">
        <v>7.9687000000000001</v>
      </c>
      <c r="F67" s="23">
        <f t="shared" si="0"/>
        <v>88</v>
      </c>
      <c r="G67" s="9">
        <v>7.3200399999999997</v>
      </c>
      <c r="H67" s="10">
        <v>0</v>
      </c>
      <c r="I67" s="10">
        <v>-4.3300000000000338</v>
      </c>
      <c r="J67" s="11">
        <v>98.265770000000003</v>
      </c>
      <c r="K67" s="122"/>
    </row>
    <row r="68" spans="1:11" ht="15" customHeight="1">
      <c r="A68" s="121"/>
      <c r="B68" s="22" t="s">
        <v>87</v>
      </c>
      <c r="C68" s="123" t="s">
        <v>205</v>
      </c>
      <c r="D68" s="9">
        <v>8.0385899999999992</v>
      </c>
      <c r="E68" s="9">
        <v>7.9687000000000001</v>
      </c>
      <c r="F68" s="23">
        <f t="shared" si="0"/>
        <v>88</v>
      </c>
      <c r="G68" s="9">
        <v>7.3200399999999997</v>
      </c>
      <c r="H68" s="10">
        <v>0</v>
      </c>
      <c r="I68" s="10">
        <v>-4.3300000000000338</v>
      </c>
      <c r="J68" s="11">
        <v>98.265770000000003</v>
      </c>
      <c r="K68" s="122"/>
    </row>
    <row r="69" spans="1:11" ht="15" customHeight="1">
      <c r="A69" s="121"/>
      <c r="B69" s="22" t="s">
        <v>244</v>
      </c>
      <c r="C69" s="123" t="s">
        <v>206</v>
      </c>
      <c r="D69" s="9">
        <v>8.0385899999999992</v>
      </c>
      <c r="E69" s="9">
        <v>7.9687000000000001</v>
      </c>
      <c r="F69" s="23">
        <f t="shared" si="0"/>
        <v>93</v>
      </c>
      <c r="G69" s="9">
        <v>7.3254000000000001</v>
      </c>
      <c r="H69" s="10">
        <v>0</v>
      </c>
      <c r="I69" s="10">
        <v>-4.8289999999999722</v>
      </c>
      <c r="J69" s="11">
        <v>98.167730000000006</v>
      </c>
      <c r="K69" s="122"/>
    </row>
    <row r="70" spans="1:11" ht="15" customHeight="1">
      <c r="A70" s="121"/>
      <c r="B70" s="22" t="s">
        <v>115</v>
      </c>
      <c r="C70" s="123" t="s">
        <v>206</v>
      </c>
      <c r="D70" s="9">
        <v>8.0441900000000004</v>
      </c>
      <c r="E70" s="9">
        <v>7.9793000000000003</v>
      </c>
      <c r="F70" s="23">
        <f t="shared" si="0"/>
        <v>93</v>
      </c>
      <c r="G70" s="9">
        <v>7.3254000000000001</v>
      </c>
      <c r="H70" s="10">
        <v>0</v>
      </c>
      <c r="I70" s="10">
        <v>-4.8289999999999722</v>
      </c>
      <c r="J70" s="11">
        <v>98.167730000000006</v>
      </c>
      <c r="K70" s="122"/>
    </row>
    <row r="71" spans="1:11" ht="15" customHeight="1">
      <c r="A71" s="121"/>
      <c r="B71" s="22" t="s">
        <v>157</v>
      </c>
      <c r="C71" s="123" t="s">
        <v>207</v>
      </c>
      <c r="D71" s="9">
        <v>8.0441900000000004</v>
      </c>
      <c r="E71" s="9">
        <v>7.9793000000000003</v>
      </c>
      <c r="F71" s="23">
        <f t="shared" si="0"/>
        <v>102</v>
      </c>
      <c r="G71" s="9">
        <v>7.3349000000000002</v>
      </c>
      <c r="H71" s="10">
        <v>0</v>
      </c>
      <c r="I71" s="10">
        <v>-5.7489999999999597</v>
      </c>
      <c r="J71" s="11">
        <v>97.991420000000005</v>
      </c>
      <c r="K71" s="122"/>
    </row>
    <row r="72" spans="1:11" ht="15" customHeight="1">
      <c r="A72" s="121"/>
      <c r="B72" s="22" t="s">
        <v>118</v>
      </c>
      <c r="C72" s="123" t="s">
        <v>207</v>
      </c>
      <c r="D72" s="9">
        <v>8.0441900000000004</v>
      </c>
      <c r="E72" s="9">
        <v>7.9793000000000003</v>
      </c>
      <c r="F72" s="23">
        <f t="shared" si="0"/>
        <v>102</v>
      </c>
      <c r="G72" s="9">
        <v>7.3349000000000002</v>
      </c>
      <c r="H72" s="10">
        <v>0</v>
      </c>
      <c r="I72" s="10">
        <v>-5.7489999999999597</v>
      </c>
      <c r="J72" s="11">
        <v>97.991420000000005</v>
      </c>
      <c r="K72" s="122"/>
    </row>
    <row r="73" spans="1:11" ht="15" customHeight="1">
      <c r="A73" s="121"/>
      <c r="B73" s="22" t="s">
        <v>89</v>
      </c>
      <c r="C73" s="123" t="s">
        <v>207</v>
      </c>
      <c r="D73" s="9">
        <v>8.0489800000000002</v>
      </c>
      <c r="E73" s="9">
        <v>7.9898999999999996</v>
      </c>
      <c r="F73" s="23">
        <f t="shared" si="0"/>
        <v>102</v>
      </c>
      <c r="G73" s="9">
        <v>7.3349000000000002</v>
      </c>
      <c r="H73" s="10">
        <v>0</v>
      </c>
      <c r="I73" s="10">
        <v>-5.7489999999999597</v>
      </c>
      <c r="J73" s="11">
        <v>97.991420000000005</v>
      </c>
      <c r="K73" s="122"/>
    </row>
    <row r="74" spans="1:11" ht="15" customHeight="1">
      <c r="A74" s="121"/>
      <c r="B74" s="22" t="s">
        <v>169</v>
      </c>
      <c r="C74" s="123" t="s">
        <v>208</v>
      </c>
      <c r="D74" s="9">
        <v>8.0489800000000002</v>
      </c>
      <c r="E74" s="9">
        <v>7.9898999999999996</v>
      </c>
      <c r="F74" s="23">
        <f t="shared" si="0"/>
        <v>109</v>
      </c>
      <c r="G74" s="9">
        <v>7.3422900000000002</v>
      </c>
      <c r="H74" s="10">
        <v>0</v>
      </c>
      <c r="I74" s="10">
        <v>-6.4700000000000202</v>
      </c>
      <c r="J74" s="11">
        <v>97.854420000000005</v>
      </c>
      <c r="K74" s="122"/>
    </row>
    <row r="75" spans="1:11" ht="15" customHeight="1">
      <c r="A75" s="121"/>
      <c r="B75" s="22" t="s">
        <v>121</v>
      </c>
      <c r="C75" s="123" t="s">
        <v>208</v>
      </c>
      <c r="D75" s="9">
        <v>8.0489800000000002</v>
      </c>
      <c r="E75" s="9">
        <v>7.9898999999999996</v>
      </c>
      <c r="F75" s="23">
        <f t="shared" si="0"/>
        <v>109</v>
      </c>
      <c r="G75" s="9">
        <v>7.3422900000000002</v>
      </c>
      <c r="H75" s="10">
        <v>0</v>
      </c>
      <c r="I75" s="10">
        <v>-6.4700000000000202</v>
      </c>
      <c r="J75" s="11">
        <v>97.854420000000005</v>
      </c>
      <c r="K75" s="122"/>
    </row>
    <row r="76" spans="1:11" ht="15" customHeight="1">
      <c r="A76" s="121"/>
      <c r="B76" s="22" t="s">
        <v>93</v>
      </c>
      <c r="C76" s="123" t="s">
        <v>208</v>
      </c>
      <c r="D76" s="9">
        <v>8.0538900000000009</v>
      </c>
      <c r="E76" s="9">
        <v>7.99899</v>
      </c>
      <c r="F76" s="23">
        <f>DATEDIF($J$17, C76, "D")</f>
        <v>109</v>
      </c>
      <c r="G76" s="9">
        <v>7.3422900000000002</v>
      </c>
      <c r="H76" s="10">
        <v>0</v>
      </c>
      <c r="I76" s="10">
        <v>-6.4700000000000202</v>
      </c>
      <c r="J76" s="11">
        <v>97.854420000000005</v>
      </c>
      <c r="K76" s="122"/>
    </row>
    <row r="77" spans="1:11" ht="15" customHeight="1">
      <c r="A77" s="121"/>
      <c r="B77" s="22" t="s">
        <v>124</v>
      </c>
      <c r="C77" s="123" t="s">
        <v>210</v>
      </c>
      <c r="D77" s="9">
        <v>8.0538900000000009</v>
      </c>
      <c r="E77" s="9">
        <v>7.99899</v>
      </c>
      <c r="F77" s="23">
        <f t="shared" si="0"/>
        <v>115</v>
      </c>
      <c r="G77" s="9">
        <v>7.3486000000000002</v>
      </c>
      <c r="H77" s="10">
        <v>0</v>
      </c>
      <c r="I77" s="10">
        <v>-7.0789999999999687</v>
      </c>
      <c r="J77" s="11">
        <v>97.737080000000006</v>
      </c>
      <c r="K77" s="122"/>
    </row>
    <row r="78" spans="1:11" ht="15" customHeight="1">
      <c r="A78" s="121"/>
      <c r="B78" s="22" t="s">
        <v>161</v>
      </c>
      <c r="C78" s="123" t="s">
        <v>209</v>
      </c>
      <c r="D78" s="9">
        <v>8.0538900000000009</v>
      </c>
      <c r="E78" s="9">
        <v>7.99899</v>
      </c>
      <c r="F78" s="23">
        <f t="shared" ref="F78:F145" si="1">DATEDIF($J$17, C78, "D")</f>
        <v>116</v>
      </c>
      <c r="G78" s="9">
        <v>7.3497000000000003</v>
      </c>
      <c r="H78" s="10">
        <v>0</v>
      </c>
      <c r="I78" s="10">
        <v>-7.179000000000002</v>
      </c>
      <c r="J78" s="11">
        <v>97.717519999999993</v>
      </c>
      <c r="K78" s="122"/>
    </row>
    <row r="79" spans="1:11" ht="15" customHeight="1">
      <c r="A79" s="121"/>
      <c r="B79" s="22" t="s">
        <v>95</v>
      </c>
      <c r="C79" s="123" t="s">
        <v>209</v>
      </c>
      <c r="D79" s="9">
        <v>8.0579900000000002</v>
      </c>
      <c r="E79" s="9">
        <v>8.0111899999999991</v>
      </c>
      <c r="F79" s="23">
        <f t="shared" si="1"/>
        <v>116</v>
      </c>
      <c r="G79" s="9">
        <v>7.3497000000000003</v>
      </c>
      <c r="H79" s="10">
        <v>0</v>
      </c>
      <c r="I79" s="10">
        <v>-7.179000000000002</v>
      </c>
      <c r="J79" s="11">
        <v>97.717519999999993</v>
      </c>
      <c r="K79" s="122"/>
    </row>
    <row r="80" spans="1:11" ht="15" customHeight="1">
      <c r="A80" s="121"/>
      <c r="B80" s="22" t="s">
        <v>173</v>
      </c>
      <c r="C80" s="123" t="s">
        <v>211</v>
      </c>
      <c r="D80" s="9">
        <v>8.0579900000000002</v>
      </c>
      <c r="E80" s="9">
        <v>8.0111899999999991</v>
      </c>
      <c r="F80" s="23">
        <f t="shared" si="1"/>
        <v>123</v>
      </c>
      <c r="G80" s="9">
        <v>7.3570799999999998</v>
      </c>
      <c r="H80" s="10">
        <v>0</v>
      </c>
      <c r="I80" s="10">
        <v>-7.889999999999997</v>
      </c>
      <c r="J80" s="11">
        <v>97.580740000000006</v>
      </c>
      <c r="K80" s="122"/>
    </row>
    <row r="81" spans="1:11" ht="15" customHeight="1">
      <c r="A81" s="121"/>
      <c r="B81" s="22" t="s">
        <v>127</v>
      </c>
      <c r="C81" s="123" t="s">
        <v>211</v>
      </c>
      <c r="D81" s="9">
        <v>8.0579900000000002</v>
      </c>
      <c r="E81" s="9">
        <v>8.0111899999999991</v>
      </c>
      <c r="F81" s="23">
        <f t="shared" si="1"/>
        <v>123</v>
      </c>
      <c r="G81" s="9">
        <v>7.3570799999999998</v>
      </c>
      <c r="H81" s="10">
        <v>0</v>
      </c>
      <c r="I81" s="10">
        <v>-7.889999999999997</v>
      </c>
      <c r="J81" s="11">
        <v>97.580740000000006</v>
      </c>
      <c r="K81" s="122"/>
    </row>
    <row r="82" spans="1:11" ht="15" customHeight="1">
      <c r="A82" s="121"/>
      <c r="B82" s="22" t="s">
        <v>97</v>
      </c>
      <c r="C82" s="123" t="s">
        <v>211</v>
      </c>
      <c r="D82" s="9">
        <v>8.0635899999999996</v>
      </c>
      <c r="E82" s="9">
        <v>8.0217899999999993</v>
      </c>
      <c r="F82" s="23">
        <f t="shared" si="1"/>
        <v>123</v>
      </c>
      <c r="G82" s="9">
        <v>7.3570799999999998</v>
      </c>
      <c r="H82" s="10">
        <v>0</v>
      </c>
      <c r="I82" s="10">
        <v>-7.889999999999997</v>
      </c>
      <c r="J82" s="11">
        <v>97.580740000000006</v>
      </c>
      <c r="K82" s="122"/>
    </row>
    <row r="83" spans="1:11" ht="15" customHeight="1">
      <c r="A83" s="121"/>
      <c r="B83" s="22" t="s">
        <v>177</v>
      </c>
      <c r="C83" s="123" t="s">
        <v>212</v>
      </c>
      <c r="D83" s="9">
        <v>8.0635899999999996</v>
      </c>
      <c r="E83" s="9">
        <v>8.0217899999999993</v>
      </c>
      <c r="F83" s="23">
        <f t="shared" si="1"/>
        <v>130</v>
      </c>
      <c r="G83" s="9">
        <v>7.36449</v>
      </c>
      <c r="H83" s="10">
        <v>0</v>
      </c>
      <c r="I83" s="10">
        <v>-8.6100000000000065</v>
      </c>
      <c r="J83" s="11">
        <v>97.444069999999996</v>
      </c>
      <c r="K83" s="122"/>
    </row>
    <row r="84" spans="1:11" ht="15" customHeight="1">
      <c r="A84" s="121"/>
      <c r="B84" s="22" t="s">
        <v>130</v>
      </c>
      <c r="C84" s="123" t="s">
        <v>212</v>
      </c>
      <c r="D84" s="9">
        <v>8.0635899999999996</v>
      </c>
      <c r="E84" s="9">
        <v>8.0217899999999993</v>
      </c>
      <c r="F84" s="23">
        <f t="shared" si="1"/>
        <v>130</v>
      </c>
      <c r="G84" s="9">
        <v>7.36449</v>
      </c>
      <c r="H84" s="10">
        <v>0</v>
      </c>
      <c r="I84" s="10">
        <v>-8.6100000000000065</v>
      </c>
      <c r="J84" s="11">
        <v>97.444069999999996</v>
      </c>
      <c r="K84" s="122"/>
    </row>
    <row r="85" spans="1:11" ht="15" customHeight="1">
      <c r="A85" s="121"/>
      <c r="B85" s="22" t="s">
        <v>99</v>
      </c>
      <c r="C85" s="123" t="s">
        <v>212</v>
      </c>
      <c r="D85" s="9">
        <v>8.0684000000000005</v>
      </c>
      <c r="E85" s="9">
        <v>8.0323899999999995</v>
      </c>
      <c r="F85" s="23">
        <f t="shared" si="1"/>
        <v>130</v>
      </c>
      <c r="G85" s="9">
        <v>7.36449</v>
      </c>
      <c r="H85" s="10">
        <v>0</v>
      </c>
      <c r="I85" s="10">
        <v>-8.6100000000000065</v>
      </c>
      <c r="J85" s="11">
        <v>97.444069999999996</v>
      </c>
      <c r="K85" s="122"/>
    </row>
    <row r="86" spans="1:11" ht="15" customHeight="1">
      <c r="A86" s="121"/>
      <c r="B86" s="22" t="s">
        <v>181</v>
      </c>
      <c r="C86" s="123" t="s">
        <v>213</v>
      </c>
      <c r="D86" s="9">
        <v>8.0684000000000005</v>
      </c>
      <c r="E86" s="9">
        <v>8.0323899999999995</v>
      </c>
      <c r="F86" s="23">
        <f t="shared" si="1"/>
        <v>137</v>
      </c>
      <c r="G86" s="9">
        <v>7.3718899999999996</v>
      </c>
      <c r="H86" s="10">
        <v>0</v>
      </c>
      <c r="I86" s="10">
        <v>-9.3200000000000394</v>
      </c>
      <c r="J86" s="11">
        <v>97.307519999999997</v>
      </c>
      <c r="K86" s="122"/>
    </row>
    <row r="87" spans="1:11" ht="15" customHeight="1">
      <c r="A87" s="121"/>
      <c r="B87" s="22" t="s">
        <v>133</v>
      </c>
      <c r="C87" s="123" t="s">
        <v>213</v>
      </c>
      <c r="D87" s="9">
        <v>8.0684000000000005</v>
      </c>
      <c r="E87" s="9">
        <v>8.0323899999999995</v>
      </c>
      <c r="F87" s="23">
        <f t="shared" si="1"/>
        <v>137</v>
      </c>
      <c r="G87" s="9">
        <v>7.3718899999999996</v>
      </c>
      <c r="H87" s="10">
        <v>0</v>
      </c>
      <c r="I87" s="10">
        <v>-9.3200000000000394</v>
      </c>
      <c r="J87" s="11">
        <v>97.307519999999997</v>
      </c>
      <c r="K87" s="122"/>
    </row>
    <row r="88" spans="1:11" ht="15" customHeight="1">
      <c r="A88" s="121"/>
      <c r="B88" s="22" t="s">
        <v>101</v>
      </c>
      <c r="C88" s="123" t="s">
        <v>213</v>
      </c>
      <c r="D88" s="9">
        <v>8.0731900000000003</v>
      </c>
      <c r="E88" s="9">
        <v>8.0429999999999993</v>
      </c>
      <c r="F88" s="23">
        <f t="shared" si="1"/>
        <v>137</v>
      </c>
      <c r="G88" s="9">
        <v>7.3718899999999996</v>
      </c>
      <c r="H88" s="10">
        <v>0</v>
      </c>
      <c r="I88" s="10">
        <v>-9.3200000000000394</v>
      </c>
      <c r="J88" s="11">
        <v>97.307519999999997</v>
      </c>
      <c r="K88" s="122"/>
    </row>
    <row r="89" spans="1:11" ht="15" customHeight="1">
      <c r="A89" s="121"/>
      <c r="B89" s="22" t="s">
        <v>184</v>
      </c>
      <c r="C89" s="123" t="s">
        <v>214</v>
      </c>
      <c r="D89" s="9">
        <v>8.0731900000000003</v>
      </c>
      <c r="E89" s="9">
        <v>8.0429999999999993</v>
      </c>
      <c r="F89" s="23">
        <f t="shared" si="1"/>
        <v>144</v>
      </c>
      <c r="G89" s="9">
        <v>7.3793499999999996</v>
      </c>
      <c r="H89" s="10">
        <v>0</v>
      </c>
      <c r="I89" s="10">
        <v>-10.03400000000001</v>
      </c>
      <c r="J89" s="11">
        <v>97.171049999999994</v>
      </c>
      <c r="K89" s="122"/>
    </row>
    <row r="90" spans="1:11" ht="15" customHeight="1">
      <c r="A90" s="121"/>
      <c r="B90" s="22" t="s">
        <v>136</v>
      </c>
      <c r="C90" s="123" t="s">
        <v>214</v>
      </c>
      <c r="D90" s="9">
        <v>8.0731900000000003</v>
      </c>
      <c r="E90" s="9">
        <v>8.0429999999999993</v>
      </c>
      <c r="F90" s="23">
        <f t="shared" si="1"/>
        <v>144</v>
      </c>
      <c r="G90" s="9">
        <v>7.3793499999999996</v>
      </c>
      <c r="H90" s="10">
        <v>0</v>
      </c>
      <c r="I90" s="10">
        <v>-10.03400000000001</v>
      </c>
      <c r="J90" s="11">
        <v>97.171049999999994</v>
      </c>
      <c r="K90" s="122"/>
    </row>
    <row r="91" spans="1:11" ht="15" customHeight="1">
      <c r="A91" s="121"/>
      <c r="B91" s="22" t="s">
        <v>103</v>
      </c>
      <c r="C91" s="123" t="s">
        <v>214</v>
      </c>
      <c r="D91" s="9">
        <v>8.0780899999999995</v>
      </c>
      <c r="E91" s="9">
        <v>8.0535899999999998</v>
      </c>
      <c r="F91" s="23">
        <f t="shared" si="1"/>
        <v>144</v>
      </c>
      <c r="G91" s="9">
        <v>7.3793499999999996</v>
      </c>
      <c r="H91" s="10">
        <v>0</v>
      </c>
      <c r="I91" s="10">
        <v>-10.03400000000001</v>
      </c>
      <c r="J91" s="11">
        <v>97.171049999999994</v>
      </c>
      <c r="K91" s="122"/>
    </row>
    <row r="92" spans="1:11" ht="15" customHeight="1">
      <c r="A92" s="121"/>
      <c r="B92" s="22" t="s">
        <v>189</v>
      </c>
      <c r="C92" s="123" t="s">
        <v>215</v>
      </c>
      <c r="D92" s="9">
        <v>8.0780899999999995</v>
      </c>
      <c r="E92" s="9">
        <v>8.0535899999999998</v>
      </c>
      <c r="F92" s="23">
        <f t="shared" si="1"/>
        <v>151</v>
      </c>
      <c r="G92" s="9">
        <v>7.3868</v>
      </c>
      <c r="H92" s="10">
        <v>0</v>
      </c>
      <c r="I92" s="10">
        <v>-10.738000000000003</v>
      </c>
      <c r="J92" s="11">
        <v>97.034710000000004</v>
      </c>
      <c r="K92" s="122"/>
    </row>
    <row r="93" spans="1:11" ht="15" customHeight="1">
      <c r="A93" s="121"/>
      <c r="B93" s="22" t="s">
        <v>139</v>
      </c>
      <c r="C93" s="123" t="s">
        <v>215</v>
      </c>
      <c r="D93" s="9">
        <v>8.0780899999999995</v>
      </c>
      <c r="E93" s="9">
        <v>8.0535899999999998</v>
      </c>
      <c r="F93" s="23">
        <f t="shared" si="1"/>
        <v>151</v>
      </c>
      <c r="G93" s="9">
        <v>7.3868</v>
      </c>
      <c r="H93" s="10">
        <v>0</v>
      </c>
      <c r="I93" s="10">
        <v>-10.738000000000003</v>
      </c>
      <c r="J93" s="11">
        <v>97.034710000000004</v>
      </c>
      <c r="K93" s="122"/>
    </row>
    <row r="94" spans="1:11" ht="15" customHeight="1">
      <c r="A94" s="121"/>
      <c r="B94" s="22" t="s">
        <v>105</v>
      </c>
      <c r="C94" s="123" t="s">
        <v>215</v>
      </c>
      <c r="D94" s="9">
        <v>8.0828900000000008</v>
      </c>
      <c r="E94" s="9">
        <v>8.0642899999999997</v>
      </c>
      <c r="F94" s="23">
        <f t="shared" si="1"/>
        <v>151</v>
      </c>
      <c r="G94" s="9">
        <v>7.3868</v>
      </c>
      <c r="H94" s="10">
        <v>0</v>
      </c>
      <c r="I94" s="10">
        <v>-12.187999999999999</v>
      </c>
      <c r="J94" s="11">
        <v>97.034710000000004</v>
      </c>
      <c r="K94" s="122"/>
    </row>
    <row r="95" spans="1:11" ht="15" customHeight="1">
      <c r="A95" s="121"/>
      <c r="B95" s="22" t="s">
        <v>245</v>
      </c>
      <c r="C95" s="123" t="s">
        <v>216</v>
      </c>
      <c r="D95" s="9">
        <v>8.0828900000000008</v>
      </c>
      <c r="E95" s="9">
        <v>8.0642899999999997</v>
      </c>
      <c r="F95" s="23">
        <f t="shared" si="1"/>
        <v>158</v>
      </c>
      <c r="G95" s="9">
        <v>7.3941800000000004</v>
      </c>
      <c r="H95" s="10">
        <v>0</v>
      </c>
      <c r="I95" s="10">
        <v>-11.44999999999996</v>
      </c>
      <c r="J95" s="11">
        <v>96.898499999999999</v>
      </c>
      <c r="K95" s="122"/>
    </row>
    <row r="96" spans="1:11" ht="15" customHeight="1">
      <c r="A96" s="121"/>
      <c r="B96" s="22" t="s">
        <v>142</v>
      </c>
      <c r="C96" s="123" t="s">
        <v>216</v>
      </c>
      <c r="D96" s="9">
        <v>8.0828900000000008</v>
      </c>
      <c r="E96" s="9">
        <v>8.0642899999999997</v>
      </c>
      <c r="F96" s="23">
        <f t="shared" si="1"/>
        <v>158</v>
      </c>
      <c r="G96" s="9">
        <v>7.3941800000000004</v>
      </c>
      <c r="H96" s="10">
        <v>0</v>
      </c>
      <c r="I96" s="10">
        <v>-11.44999999999996</v>
      </c>
      <c r="J96" s="11">
        <v>96.898499999999999</v>
      </c>
      <c r="K96" s="122"/>
    </row>
    <row r="97" spans="1:11" ht="15" customHeight="1">
      <c r="A97" s="121"/>
      <c r="B97" s="22" t="s">
        <v>107</v>
      </c>
      <c r="C97" s="123" t="s">
        <v>216</v>
      </c>
      <c r="D97" s="9">
        <v>8.08779</v>
      </c>
      <c r="E97" s="9">
        <v>8.0748899999999999</v>
      </c>
      <c r="F97" s="23">
        <f t="shared" si="1"/>
        <v>158</v>
      </c>
      <c r="G97" s="9">
        <v>7.3941800000000004</v>
      </c>
      <c r="H97" s="10">
        <v>0</v>
      </c>
      <c r="I97" s="10">
        <v>-12.471999999999994</v>
      </c>
      <c r="J97" s="11">
        <v>96.898499999999999</v>
      </c>
      <c r="K97" s="122"/>
    </row>
    <row r="98" spans="1:11" ht="15" customHeight="1">
      <c r="A98" s="121"/>
      <c r="B98" s="22" t="s">
        <v>251</v>
      </c>
      <c r="C98" s="123" t="s">
        <v>217</v>
      </c>
      <c r="D98" s="9">
        <v>8.08779</v>
      </c>
      <c r="E98" s="9">
        <v>8.0748899999999999</v>
      </c>
      <c r="F98" s="23">
        <f t="shared" si="1"/>
        <v>165</v>
      </c>
      <c r="G98" s="9">
        <v>7.4015899999999997</v>
      </c>
      <c r="H98" s="10">
        <v>0</v>
      </c>
      <c r="I98" s="10">
        <v>740.15899999999999</v>
      </c>
      <c r="J98" s="11">
        <v>96.7624</v>
      </c>
      <c r="K98" s="122"/>
    </row>
    <row r="99" spans="1:11" ht="15" customHeight="1">
      <c r="A99" s="121"/>
      <c r="B99" s="22" t="s">
        <v>145</v>
      </c>
      <c r="C99" s="123" t="s">
        <v>217</v>
      </c>
      <c r="D99" s="9">
        <v>8.08779</v>
      </c>
      <c r="E99" s="9">
        <v>8.0748899999999999</v>
      </c>
      <c r="F99" s="23">
        <f t="shared" si="1"/>
        <v>165</v>
      </c>
      <c r="G99" s="9">
        <v>7.4015899999999997</v>
      </c>
      <c r="H99" s="10">
        <v>0</v>
      </c>
      <c r="I99" s="10">
        <v>-11.731000000000069</v>
      </c>
      <c r="J99" s="11">
        <v>96.7624</v>
      </c>
      <c r="K99" s="122"/>
    </row>
    <row r="100" spans="1:11" ht="15" customHeight="1">
      <c r="A100" s="121"/>
      <c r="B100" s="22" t="s">
        <v>109</v>
      </c>
      <c r="C100" s="123" t="s">
        <v>217</v>
      </c>
      <c r="D100" s="9" t="s">
        <v>10</v>
      </c>
      <c r="E100" s="9">
        <v>0</v>
      </c>
      <c r="F100" s="23">
        <f t="shared" si="1"/>
        <v>165</v>
      </c>
      <c r="G100" s="9">
        <v>7.4015899999999997</v>
      </c>
      <c r="H100" s="10">
        <v>0</v>
      </c>
      <c r="I100" s="10">
        <v>-12.149000000000054</v>
      </c>
      <c r="J100" s="11">
        <v>96.7624</v>
      </c>
      <c r="K100" s="122"/>
    </row>
    <row r="101" spans="1:11" ht="15" customHeight="1">
      <c r="A101" s="121"/>
      <c r="B101" s="22" t="s">
        <v>256</v>
      </c>
      <c r="C101" s="123" t="s">
        <v>218</v>
      </c>
      <c r="D101" s="9">
        <v>8.0888799999999996</v>
      </c>
      <c r="E101" s="9">
        <v>8.0854900000000001</v>
      </c>
      <c r="F101" s="23">
        <f t="shared" si="1"/>
        <v>172</v>
      </c>
      <c r="G101" s="9">
        <v>7.4089999999999998</v>
      </c>
      <c r="H101" s="10">
        <v>0</v>
      </c>
      <c r="I101" s="10">
        <v>740.9</v>
      </c>
      <c r="J101" s="11">
        <v>96.626419999999996</v>
      </c>
      <c r="K101" s="122"/>
    </row>
    <row r="102" spans="1:11" ht="15" customHeight="1">
      <c r="A102" s="121"/>
      <c r="B102" s="22" t="s">
        <v>148</v>
      </c>
      <c r="C102" s="123" t="s">
        <v>218</v>
      </c>
      <c r="D102" s="9">
        <v>8.0888799999999996</v>
      </c>
      <c r="E102" s="9">
        <v>8.0854900000000001</v>
      </c>
      <c r="F102" s="23">
        <f t="shared" si="1"/>
        <v>172</v>
      </c>
      <c r="G102" s="9">
        <v>7.4089999999999998</v>
      </c>
      <c r="H102" s="10">
        <v>0</v>
      </c>
      <c r="I102" s="10">
        <v>-11.40800000000004</v>
      </c>
      <c r="J102" s="11">
        <v>96.626419999999996</v>
      </c>
      <c r="K102" s="122"/>
    </row>
    <row r="103" spans="1:11" ht="15" customHeight="1">
      <c r="A103" s="121"/>
      <c r="B103" s="22" t="s">
        <v>111</v>
      </c>
      <c r="C103" s="123" t="s">
        <v>218</v>
      </c>
      <c r="D103" s="9">
        <v>8.0894899999999996</v>
      </c>
      <c r="E103" s="9">
        <v>8.0873000000000008</v>
      </c>
      <c r="F103" s="23">
        <f t="shared" si="1"/>
        <v>172</v>
      </c>
      <c r="G103" s="9">
        <v>7.4089999999999998</v>
      </c>
      <c r="H103" s="10">
        <v>0</v>
      </c>
      <c r="I103" s="10">
        <v>-11.838000000000015</v>
      </c>
      <c r="J103" s="11">
        <v>96.626419999999996</v>
      </c>
      <c r="K103" s="122"/>
    </row>
    <row r="104" spans="1:11" ht="15" customHeight="1">
      <c r="A104" s="121"/>
      <c r="B104" s="22" t="s">
        <v>262</v>
      </c>
      <c r="C104" s="123" t="s">
        <v>219</v>
      </c>
      <c r="D104" s="9">
        <v>8.0894899999999996</v>
      </c>
      <c r="E104" s="9">
        <v>8.0873000000000008</v>
      </c>
      <c r="F104" s="23">
        <f t="shared" si="1"/>
        <v>179</v>
      </c>
      <c r="G104" s="9">
        <v>7.4163800000000002</v>
      </c>
      <c r="H104" s="10">
        <v>0</v>
      </c>
      <c r="I104" s="10">
        <v>741.63800000000003</v>
      </c>
      <c r="J104" s="11">
        <v>96.490570000000005</v>
      </c>
      <c r="K104" s="122"/>
    </row>
    <row r="105" spans="1:11" ht="15" customHeight="1">
      <c r="A105" s="121"/>
      <c r="B105" s="22" t="s">
        <v>151</v>
      </c>
      <c r="C105" s="123" t="s">
        <v>219</v>
      </c>
      <c r="D105" s="9">
        <v>8.0899900000000002</v>
      </c>
      <c r="E105" s="9">
        <v>8.0891800000000007</v>
      </c>
      <c r="F105" s="23">
        <f t="shared" si="1"/>
        <v>179</v>
      </c>
      <c r="G105" s="9">
        <v>7.4163800000000002</v>
      </c>
      <c r="H105" s="10">
        <v>0</v>
      </c>
      <c r="I105" s="10">
        <v>-7.7799999999999869</v>
      </c>
      <c r="J105" s="11">
        <v>96.490570000000005</v>
      </c>
      <c r="K105" s="122"/>
    </row>
    <row r="106" spans="1:11" ht="15" customHeight="1">
      <c r="A106" s="121"/>
      <c r="B106" s="22" t="s">
        <v>113</v>
      </c>
      <c r="C106" s="123" t="s">
        <v>219</v>
      </c>
      <c r="D106" s="9">
        <v>8.0899900000000002</v>
      </c>
      <c r="E106" s="9">
        <v>8.0891800000000007</v>
      </c>
      <c r="F106" s="23">
        <f t="shared" si="1"/>
        <v>179</v>
      </c>
      <c r="G106" s="9">
        <v>7.4163800000000002</v>
      </c>
      <c r="H106" s="10">
        <v>0</v>
      </c>
      <c r="I106" s="10">
        <v>-11.099999999999977</v>
      </c>
      <c r="J106" s="11">
        <v>96.490570000000005</v>
      </c>
      <c r="K106" s="122"/>
    </row>
    <row r="107" spans="1:11" ht="15" customHeight="1">
      <c r="A107" s="121"/>
      <c r="B107" s="22" t="s">
        <v>154</v>
      </c>
      <c r="C107" s="123" t="s">
        <v>220</v>
      </c>
      <c r="D107" s="9">
        <v>8.0906000000000002</v>
      </c>
      <c r="E107" s="9">
        <v>8.0909899999999997</v>
      </c>
      <c r="F107" s="23">
        <f t="shared" si="1"/>
        <v>186</v>
      </c>
      <c r="G107" s="9">
        <v>7.41934</v>
      </c>
      <c r="H107" s="10">
        <v>0</v>
      </c>
      <c r="I107" s="10">
        <v>-11.230000000000029</v>
      </c>
      <c r="J107" s="11">
        <v>96.356920000000002</v>
      </c>
      <c r="K107" s="122"/>
    </row>
    <row r="108" spans="1:11" ht="15" customHeight="1">
      <c r="A108" s="121"/>
      <c r="B108" s="22" t="s">
        <v>116</v>
      </c>
      <c r="C108" s="123" t="s">
        <v>220</v>
      </c>
      <c r="D108" s="9">
        <v>8.0906000000000002</v>
      </c>
      <c r="E108" s="9">
        <v>8.0909899999999997</v>
      </c>
      <c r="F108" s="23">
        <f t="shared" si="1"/>
        <v>186</v>
      </c>
      <c r="G108" s="9">
        <v>7.41934</v>
      </c>
      <c r="H108" s="10">
        <v>0</v>
      </c>
      <c r="I108" s="10">
        <v>-11.230000000000029</v>
      </c>
      <c r="J108" s="11">
        <v>96.356920000000002</v>
      </c>
      <c r="K108" s="122"/>
    </row>
    <row r="109" spans="1:11" ht="15" customHeight="1">
      <c r="A109" s="121"/>
      <c r="B109" s="22" t="s">
        <v>158</v>
      </c>
      <c r="C109" s="123" t="s">
        <v>221</v>
      </c>
      <c r="D109" s="9">
        <v>8.0911899999999992</v>
      </c>
      <c r="E109" s="9">
        <v>8.0927900000000008</v>
      </c>
      <c r="F109" s="23">
        <f t="shared" si="1"/>
        <v>192</v>
      </c>
      <c r="G109" s="9">
        <v>7.4218900000000003</v>
      </c>
      <c r="H109" s="10">
        <v>0</v>
      </c>
      <c r="I109" s="10">
        <v>-11.338999999999988</v>
      </c>
      <c r="J109" s="11">
        <v>96.242580000000004</v>
      </c>
      <c r="K109" s="122"/>
    </row>
    <row r="110" spans="1:11" ht="15" customHeight="1">
      <c r="A110" s="121"/>
      <c r="B110" s="22" t="s">
        <v>119</v>
      </c>
      <c r="C110" s="123" t="s">
        <v>221</v>
      </c>
      <c r="D110" s="9">
        <v>8.0911899999999992</v>
      </c>
      <c r="E110" s="9">
        <v>8.0927900000000008</v>
      </c>
      <c r="F110" s="23">
        <f t="shared" si="1"/>
        <v>192</v>
      </c>
      <c r="G110" s="9">
        <v>7.4218900000000003</v>
      </c>
      <c r="H110" s="10">
        <v>0</v>
      </c>
      <c r="I110" s="10">
        <v>-11.338999999999988</v>
      </c>
      <c r="J110" s="11">
        <v>96.242580000000004</v>
      </c>
      <c r="K110" s="122"/>
    </row>
    <row r="111" spans="1:11" ht="15" customHeight="1">
      <c r="A111" s="121"/>
      <c r="B111" s="22" t="s">
        <v>170</v>
      </c>
      <c r="C111" s="123" t="s">
        <v>222</v>
      </c>
      <c r="D111" s="9">
        <v>8.0916800000000002</v>
      </c>
      <c r="E111" s="9">
        <v>8.0946899999999999</v>
      </c>
      <c r="F111" s="23">
        <f t="shared" si="1"/>
        <v>200</v>
      </c>
      <c r="G111" s="9">
        <v>7.4251899999999997</v>
      </c>
      <c r="H111" s="10">
        <v>0</v>
      </c>
      <c r="I111" s="10">
        <v>-11.500000000000021</v>
      </c>
      <c r="J111" s="11">
        <v>96.090469999999996</v>
      </c>
      <c r="K111" s="122"/>
    </row>
    <row r="112" spans="1:11" ht="15" customHeight="1">
      <c r="A112" s="121"/>
      <c r="B112" s="22" t="s">
        <v>122</v>
      </c>
      <c r="C112" s="123" t="s">
        <v>222</v>
      </c>
      <c r="D112" s="9">
        <v>8.0916800000000002</v>
      </c>
      <c r="E112" s="9">
        <v>8.0946899999999999</v>
      </c>
      <c r="F112" s="23">
        <f t="shared" si="1"/>
        <v>200</v>
      </c>
      <c r="G112" s="9">
        <v>7.4251899999999997</v>
      </c>
      <c r="H112" s="10">
        <v>0</v>
      </c>
      <c r="I112" s="10">
        <v>-11.500000000000021</v>
      </c>
      <c r="J112" s="11">
        <v>96.090469999999996</v>
      </c>
      <c r="K112" s="122"/>
    </row>
    <row r="113" spans="1:11" ht="15" customHeight="1">
      <c r="A113" s="121"/>
      <c r="B113" s="22" t="s">
        <v>125</v>
      </c>
      <c r="C113" s="123" t="s">
        <v>224</v>
      </c>
      <c r="D113" s="9">
        <v>8.0922900000000002</v>
      </c>
      <c r="E113" s="9">
        <v>8.0964899999999993</v>
      </c>
      <c r="F113" s="23">
        <f t="shared" si="1"/>
        <v>206</v>
      </c>
      <c r="G113" s="9">
        <v>7.4276900000000001</v>
      </c>
      <c r="H113" s="10">
        <v>0</v>
      </c>
      <c r="I113" s="10">
        <v>-11.60899999999998</v>
      </c>
      <c r="J113" s="11">
        <v>95.976600000000005</v>
      </c>
      <c r="K113" s="122"/>
    </row>
    <row r="114" spans="1:11" ht="15" customHeight="1">
      <c r="A114" s="121"/>
      <c r="B114" s="22" t="s">
        <v>162</v>
      </c>
      <c r="C114" s="123" t="s">
        <v>223</v>
      </c>
      <c r="D114" s="9">
        <v>8.0922900000000002</v>
      </c>
      <c r="E114" s="9">
        <v>8.0964899999999993</v>
      </c>
      <c r="F114" s="23">
        <f t="shared" si="1"/>
        <v>207</v>
      </c>
      <c r="G114" s="9">
        <v>7.4280900000000001</v>
      </c>
      <c r="H114" s="10">
        <v>0</v>
      </c>
      <c r="I114" s="10">
        <v>-11.629999999999985</v>
      </c>
      <c r="J114" s="11">
        <v>95.957650000000001</v>
      </c>
      <c r="K114" s="122"/>
    </row>
    <row r="115" spans="1:11" ht="15" customHeight="1">
      <c r="A115" s="121"/>
      <c r="B115" s="22" t="s">
        <v>174</v>
      </c>
      <c r="C115" s="123" t="s">
        <v>225</v>
      </c>
      <c r="D115" s="9">
        <v>8.0927900000000008</v>
      </c>
      <c r="E115" s="9">
        <v>8.0983400000000003</v>
      </c>
      <c r="F115" s="23">
        <f t="shared" si="1"/>
        <v>214</v>
      </c>
      <c r="G115" s="9">
        <v>7.4310900000000002</v>
      </c>
      <c r="H115" s="10">
        <v>0</v>
      </c>
      <c r="I115" s="10">
        <v>-11.759999999999948</v>
      </c>
      <c r="J115" s="11">
        <v>95.825040000000001</v>
      </c>
      <c r="K115" s="122"/>
    </row>
    <row r="116" spans="1:11" ht="15" customHeight="1">
      <c r="A116" s="121"/>
      <c r="B116" s="22" t="s">
        <v>128</v>
      </c>
      <c r="C116" s="123" t="s">
        <v>225</v>
      </c>
      <c r="D116" s="9">
        <v>8.0927900000000008</v>
      </c>
      <c r="E116" s="9">
        <v>8.0983400000000003</v>
      </c>
      <c r="F116" s="23">
        <f t="shared" si="1"/>
        <v>214</v>
      </c>
      <c r="G116" s="9">
        <v>7.4310900000000002</v>
      </c>
      <c r="H116" s="10">
        <v>0</v>
      </c>
      <c r="I116" s="10">
        <v>-11.759999999999948</v>
      </c>
      <c r="J116" s="11">
        <v>95.825040000000001</v>
      </c>
      <c r="K116" s="122"/>
    </row>
    <row r="117" spans="1:11" ht="15" customHeight="1">
      <c r="A117" s="121"/>
      <c r="B117" s="22" t="s">
        <v>178</v>
      </c>
      <c r="C117" s="123" t="s">
        <v>226</v>
      </c>
      <c r="D117" s="9">
        <v>8.0933799999999998</v>
      </c>
      <c r="E117" s="9">
        <v>8.1001799999999999</v>
      </c>
      <c r="F117" s="23">
        <f t="shared" si="1"/>
        <v>220</v>
      </c>
      <c r="G117" s="9">
        <v>7.4335899999999997</v>
      </c>
      <c r="H117" s="10">
        <v>0</v>
      </c>
      <c r="I117" s="10">
        <v>-11.868999999999996</v>
      </c>
      <c r="J117" s="11">
        <v>95.711619999999996</v>
      </c>
      <c r="K117" s="122"/>
    </row>
    <row r="118" spans="1:11" ht="15" customHeight="1">
      <c r="A118" s="121"/>
      <c r="B118" s="22" t="s">
        <v>131</v>
      </c>
      <c r="C118" s="123" t="s">
        <v>226</v>
      </c>
      <c r="D118" s="9">
        <v>8.0933799999999998</v>
      </c>
      <c r="E118" s="9">
        <v>8.1001799999999999</v>
      </c>
      <c r="F118" s="23">
        <f t="shared" si="1"/>
        <v>220</v>
      </c>
      <c r="G118" s="9">
        <v>7.4335899999999997</v>
      </c>
      <c r="H118" s="10">
        <v>0</v>
      </c>
      <c r="I118" s="10">
        <v>-11.868999999999996</v>
      </c>
      <c r="J118" s="11">
        <v>95.711619999999996</v>
      </c>
      <c r="K118" s="122"/>
    </row>
    <row r="119" spans="1:11" ht="15" customHeight="1">
      <c r="A119" s="121"/>
      <c r="B119" s="22" t="s">
        <v>246</v>
      </c>
      <c r="C119" s="123" t="s">
        <v>228</v>
      </c>
      <c r="D119" s="9">
        <v>8.09389</v>
      </c>
      <c r="E119" s="9">
        <v>8.1019799999999993</v>
      </c>
      <c r="F119" s="23">
        <f t="shared" si="1"/>
        <v>228</v>
      </c>
      <c r="G119" s="9">
        <v>7.43689</v>
      </c>
      <c r="H119" s="10">
        <v>0</v>
      </c>
      <c r="I119" s="10">
        <v>-12.03000000000003</v>
      </c>
      <c r="J119" s="11">
        <v>95.560720000000003</v>
      </c>
      <c r="K119" s="122"/>
    </row>
    <row r="120" spans="1:11" ht="15" customHeight="1">
      <c r="A120" s="121"/>
      <c r="B120" s="22" t="s">
        <v>134</v>
      </c>
      <c r="C120" s="123" t="s">
        <v>228</v>
      </c>
      <c r="D120" s="9">
        <v>8.09389</v>
      </c>
      <c r="E120" s="9">
        <v>8.1019799999999993</v>
      </c>
      <c r="F120" s="23">
        <f t="shared" si="1"/>
        <v>228</v>
      </c>
      <c r="G120" s="9">
        <v>7.43689</v>
      </c>
      <c r="H120" s="10">
        <v>0</v>
      </c>
      <c r="I120" s="10">
        <v>-12.03000000000003</v>
      </c>
      <c r="J120" s="11">
        <v>95.560720000000003</v>
      </c>
      <c r="K120" s="122"/>
    </row>
    <row r="121" spans="1:11" ht="15" customHeight="1">
      <c r="A121" s="121"/>
      <c r="B121" s="22" t="s">
        <v>185</v>
      </c>
      <c r="C121" s="123" t="s">
        <v>229</v>
      </c>
      <c r="D121" s="9">
        <v>8.0944800000000008</v>
      </c>
      <c r="E121" s="9">
        <v>8.1038800000000002</v>
      </c>
      <c r="F121" s="23">
        <f t="shared" si="1"/>
        <v>235</v>
      </c>
      <c r="G121" s="9">
        <v>7.4398799999999996</v>
      </c>
      <c r="H121" s="10">
        <v>0</v>
      </c>
      <c r="I121" s="10">
        <v>-12.160000000000082</v>
      </c>
      <c r="J121" s="11">
        <v>95.428899999999999</v>
      </c>
      <c r="K121" s="122"/>
    </row>
    <row r="122" spans="1:11" ht="15" customHeight="1">
      <c r="A122" s="121"/>
      <c r="B122" s="22" t="s">
        <v>137</v>
      </c>
      <c r="C122" s="123" t="s">
        <v>229</v>
      </c>
      <c r="D122" s="9">
        <v>8.0944800000000008</v>
      </c>
      <c r="E122" s="9">
        <v>8.1038800000000002</v>
      </c>
      <c r="F122" s="23">
        <f t="shared" si="1"/>
        <v>235</v>
      </c>
      <c r="G122" s="9">
        <v>7.4398799999999996</v>
      </c>
      <c r="H122" s="10">
        <v>0</v>
      </c>
      <c r="I122" s="10">
        <v>-12.160000000000082</v>
      </c>
      <c r="J122" s="11">
        <v>95.428899999999999</v>
      </c>
      <c r="K122" s="122"/>
    </row>
    <row r="123" spans="1:11" ht="15" customHeight="1">
      <c r="A123" s="121"/>
      <c r="B123" s="22" t="s">
        <v>190</v>
      </c>
      <c r="C123" s="123" t="s">
        <v>230</v>
      </c>
      <c r="D123" s="9">
        <v>8.0949799999999996</v>
      </c>
      <c r="E123" s="9">
        <v>8.1056799999999996</v>
      </c>
      <c r="F123" s="23">
        <f t="shared" si="1"/>
        <v>242</v>
      </c>
      <c r="G123" s="9">
        <v>7.4427899999999996</v>
      </c>
      <c r="H123" s="10">
        <v>0</v>
      </c>
      <c r="I123" s="10">
        <v>-12.289000000000083</v>
      </c>
      <c r="J123" s="11">
        <v>95.297389999999993</v>
      </c>
      <c r="K123" s="122"/>
    </row>
    <row r="124" spans="1:11" ht="15" customHeight="1">
      <c r="A124" s="121"/>
      <c r="B124" s="22" t="s">
        <v>140</v>
      </c>
      <c r="C124" s="123" t="s">
        <v>230</v>
      </c>
      <c r="D124" s="9">
        <v>8.0949799999999996</v>
      </c>
      <c r="E124" s="9">
        <v>8.1056799999999996</v>
      </c>
      <c r="F124" s="23">
        <f t="shared" si="1"/>
        <v>242</v>
      </c>
      <c r="G124" s="9">
        <v>7.4427899999999996</v>
      </c>
      <c r="H124" s="10">
        <v>0</v>
      </c>
      <c r="I124" s="10">
        <v>-12.289000000000083</v>
      </c>
      <c r="J124" s="11">
        <v>95.297389999999993</v>
      </c>
      <c r="K124" s="122"/>
    </row>
    <row r="125" spans="1:11" ht="15" customHeight="1">
      <c r="A125" s="121"/>
      <c r="B125" s="22" t="s">
        <v>247</v>
      </c>
      <c r="C125" s="123" t="s">
        <v>231</v>
      </c>
      <c r="D125" s="9">
        <v>8.09558</v>
      </c>
      <c r="E125" s="9">
        <v>8.1074800000000007</v>
      </c>
      <c r="F125" s="23">
        <f t="shared" si="1"/>
        <v>249</v>
      </c>
      <c r="G125" s="9">
        <v>7.4456800000000003</v>
      </c>
      <c r="H125" s="10">
        <v>0</v>
      </c>
      <c r="I125" s="10">
        <v>-12.429999999999986</v>
      </c>
      <c r="J125" s="11">
        <v>95.166150000000002</v>
      </c>
      <c r="K125" s="122"/>
    </row>
    <row r="126" spans="1:11" ht="15" customHeight="1">
      <c r="A126" s="121"/>
      <c r="B126" s="22" t="s">
        <v>143</v>
      </c>
      <c r="C126" s="123" t="s">
        <v>231</v>
      </c>
      <c r="D126" s="9">
        <v>8.09558</v>
      </c>
      <c r="E126" s="9">
        <v>8.1074800000000007</v>
      </c>
      <c r="F126" s="23">
        <f t="shared" si="1"/>
        <v>249</v>
      </c>
      <c r="G126" s="9">
        <v>7.4456800000000003</v>
      </c>
      <c r="H126" s="10">
        <v>0</v>
      </c>
      <c r="I126" s="10">
        <v>-12.429999999999986</v>
      </c>
      <c r="J126" s="11">
        <v>95.166150000000002</v>
      </c>
      <c r="K126" s="122"/>
    </row>
    <row r="127" spans="1:11" ht="15" customHeight="1">
      <c r="A127" s="121"/>
      <c r="B127" s="22" t="s">
        <v>252</v>
      </c>
      <c r="C127" s="123" t="s">
        <v>232</v>
      </c>
      <c r="D127" s="9" t="s">
        <v>10</v>
      </c>
      <c r="E127" s="9">
        <v>0</v>
      </c>
      <c r="F127" s="23">
        <f t="shared" si="1"/>
        <v>256</v>
      </c>
      <c r="G127" s="9">
        <v>7.4486800000000004</v>
      </c>
      <c r="H127" s="10">
        <v>0</v>
      </c>
      <c r="I127" s="10">
        <v>744.86800000000005</v>
      </c>
      <c r="J127" s="11">
        <v>95.0351</v>
      </c>
      <c r="K127" s="122"/>
    </row>
    <row r="128" spans="1:11" ht="15" customHeight="1">
      <c r="A128" s="121"/>
      <c r="B128" s="22" t="s">
        <v>146</v>
      </c>
      <c r="C128" s="123" t="s">
        <v>232</v>
      </c>
      <c r="D128" s="9">
        <v>8.0964799999999997</v>
      </c>
      <c r="E128" s="9">
        <v>8.1093799999999998</v>
      </c>
      <c r="F128" s="23">
        <f t="shared" si="1"/>
        <v>256</v>
      </c>
      <c r="G128" s="9">
        <v>7.4486800000000004</v>
      </c>
      <c r="H128" s="10">
        <v>0</v>
      </c>
      <c r="I128" s="10">
        <v>-12.410999999999994</v>
      </c>
      <c r="J128" s="11">
        <v>95.0351</v>
      </c>
      <c r="K128" s="122"/>
    </row>
    <row r="129" spans="1:16" ht="15" customHeight="1">
      <c r="A129" s="121"/>
      <c r="B129" s="22" t="s">
        <v>257</v>
      </c>
      <c r="C129" s="123" t="s">
        <v>233</v>
      </c>
      <c r="D129" s="9">
        <v>8.0975800000000007</v>
      </c>
      <c r="E129" s="9">
        <v>8.1099800000000002</v>
      </c>
      <c r="F129" s="23">
        <f t="shared" si="1"/>
        <v>263</v>
      </c>
      <c r="G129" s="9">
        <v>7.4515900000000004</v>
      </c>
      <c r="H129" s="10">
        <v>0</v>
      </c>
      <c r="I129" s="10">
        <v>745.15899999999999</v>
      </c>
      <c r="J129" s="11">
        <v>94.90437</v>
      </c>
      <c r="K129" s="122"/>
    </row>
    <row r="130" spans="1:16" ht="15" customHeight="1">
      <c r="A130" s="121"/>
      <c r="B130" s="22" t="s">
        <v>149</v>
      </c>
      <c r="C130" s="123" t="s">
        <v>233</v>
      </c>
      <c r="D130" s="9">
        <v>8.0985800000000001</v>
      </c>
      <c r="E130" s="9">
        <v>8.1106800000000003</v>
      </c>
      <c r="F130" s="23">
        <f t="shared" si="1"/>
        <v>263</v>
      </c>
      <c r="G130" s="9">
        <v>7.4515900000000004</v>
      </c>
      <c r="H130" s="10">
        <v>0</v>
      </c>
      <c r="I130" s="10">
        <v>-12.209999999999965</v>
      </c>
      <c r="J130" s="11">
        <v>94.90437</v>
      </c>
      <c r="K130" s="122"/>
    </row>
    <row r="131" spans="1:16" ht="15" customHeight="1">
      <c r="A131" s="121"/>
      <c r="B131" s="22" t="s">
        <v>263</v>
      </c>
      <c r="C131" s="123" t="s">
        <v>234</v>
      </c>
      <c r="D131" s="9">
        <v>8.0995799999999996</v>
      </c>
      <c r="E131" s="9">
        <v>8.1112800000000007</v>
      </c>
      <c r="F131" s="23">
        <f t="shared" si="1"/>
        <v>270</v>
      </c>
      <c r="G131" s="9">
        <v>7.4544800000000002</v>
      </c>
      <c r="H131" s="10">
        <v>0</v>
      </c>
      <c r="I131" s="10">
        <v>745.44799999999998</v>
      </c>
      <c r="J131" s="11">
        <v>94.773910000000001</v>
      </c>
      <c r="K131" s="122"/>
    </row>
    <row r="132" spans="1:16" ht="15" customHeight="1">
      <c r="A132" s="121"/>
      <c r="B132" s="22" t="s">
        <v>152</v>
      </c>
      <c r="C132" s="123" t="s">
        <v>234</v>
      </c>
      <c r="D132" s="9">
        <v>8.1005800000000008</v>
      </c>
      <c r="E132" s="9">
        <v>8.1118799999999993</v>
      </c>
      <c r="F132" s="23">
        <f t="shared" si="1"/>
        <v>270</v>
      </c>
      <c r="G132" s="9">
        <v>7.4544800000000002</v>
      </c>
      <c r="H132" s="10">
        <v>0</v>
      </c>
      <c r="I132" s="10">
        <v>-12.019999999999964</v>
      </c>
      <c r="J132" s="11">
        <v>94.773910000000001</v>
      </c>
      <c r="K132" s="122"/>
    </row>
    <row r="133" spans="1:16" ht="15" customHeight="1">
      <c r="A133" s="121"/>
      <c r="B133" s="22" t="s">
        <v>155</v>
      </c>
      <c r="C133" s="123" t="s">
        <v>235</v>
      </c>
      <c r="D133" s="9">
        <v>8.1015800000000002</v>
      </c>
      <c r="E133" s="9">
        <v>8.1125799999999995</v>
      </c>
      <c r="F133" s="23">
        <f t="shared" si="1"/>
        <v>277</v>
      </c>
      <c r="G133" s="9">
        <v>7.45458</v>
      </c>
      <c r="H133" s="10">
        <v>0</v>
      </c>
      <c r="I133" s="10">
        <v>-12.100000000000044</v>
      </c>
      <c r="J133" s="11">
        <v>94.645600000000002</v>
      </c>
      <c r="K133" s="122"/>
    </row>
    <row r="134" spans="1:16" ht="15" customHeight="1">
      <c r="A134" s="121"/>
      <c r="B134" s="22" t="s">
        <v>159</v>
      </c>
      <c r="C134" s="123" t="s">
        <v>236</v>
      </c>
      <c r="D134" s="9">
        <v>8.1025799999999997</v>
      </c>
      <c r="E134" s="9">
        <v>8.1131799999999998</v>
      </c>
      <c r="F134" s="23">
        <f t="shared" si="1"/>
        <v>284</v>
      </c>
      <c r="G134" s="9">
        <v>7.45458</v>
      </c>
      <c r="H134" s="10">
        <v>0</v>
      </c>
      <c r="I134" s="10">
        <v>-12.190000000000012</v>
      </c>
      <c r="J134" s="11">
        <v>94.517709999999994</v>
      </c>
      <c r="K134" s="122"/>
    </row>
    <row r="135" spans="1:16" ht="15" customHeight="1">
      <c r="A135" s="121"/>
      <c r="B135" s="22" t="s">
        <v>171</v>
      </c>
      <c r="C135" s="123" t="s">
        <v>237</v>
      </c>
      <c r="D135" s="9">
        <v>8.1035799999999991</v>
      </c>
      <c r="E135" s="9">
        <v>8.11388</v>
      </c>
      <c r="F135" s="23">
        <f t="shared" si="1"/>
        <v>291</v>
      </c>
      <c r="G135" s="9">
        <v>7.45458</v>
      </c>
      <c r="H135" s="10">
        <v>0</v>
      </c>
      <c r="I135" s="10">
        <v>-12.288999999999994</v>
      </c>
      <c r="J135" s="11">
        <v>94.390169999999998</v>
      </c>
      <c r="K135" s="122"/>
    </row>
    <row r="136" spans="1:16" ht="15" customHeight="1">
      <c r="A136" s="121"/>
      <c r="B136" s="22" t="s">
        <v>163</v>
      </c>
      <c r="C136" s="123" t="s">
        <v>238</v>
      </c>
      <c r="D136" s="9">
        <v>8.1045800000000003</v>
      </c>
      <c r="E136" s="9">
        <v>8.1144800000000004</v>
      </c>
      <c r="F136" s="23">
        <f t="shared" si="1"/>
        <v>298</v>
      </c>
      <c r="G136" s="9">
        <v>7.45458</v>
      </c>
      <c r="H136" s="10">
        <v>0</v>
      </c>
      <c r="I136" s="10">
        <v>-12.380000000000013</v>
      </c>
      <c r="J136" s="11">
        <v>94.262960000000007</v>
      </c>
      <c r="K136" s="122"/>
    </row>
    <row r="137" spans="1:16" ht="15" customHeight="1">
      <c r="A137" s="121"/>
      <c r="B137" s="22" t="s">
        <v>175</v>
      </c>
      <c r="C137" s="123" t="s">
        <v>239</v>
      </c>
      <c r="D137" s="9"/>
      <c r="E137" s="9"/>
      <c r="F137" s="23">
        <f t="shared" si="1"/>
        <v>305</v>
      </c>
      <c r="G137" s="9">
        <v>7.4546299999999999</v>
      </c>
      <c r="H137" s="10">
        <v>0</v>
      </c>
      <c r="I137" s="10">
        <v>-12.464999999999993</v>
      </c>
      <c r="J137" s="11">
        <v>94.136070000000004</v>
      </c>
      <c r="K137" s="122"/>
    </row>
    <row r="138" spans="1:16" ht="15" customHeight="1">
      <c r="A138" s="121"/>
      <c r="B138" s="22" t="s">
        <v>179</v>
      </c>
      <c r="C138" s="123" t="s">
        <v>240</v>
      </c>
      <c r="D138" s="9"/>
      <c r="E138" s="9"/>
      <c r="F138" s="23">
        <f t="shared" si="1"/>
        <v>312</v>
      </c>
      <c r="G138" s="9">
        <v>7.4546799999999998</v>
      </c>
      <c r="H138" s="10">
        <v>0</v>
      </c>
      <c r="I138" s="10">
        <v>-12.560000000000038</v>
      </c>
      <c r="J138" s="11">
        <v>94.009510000000006</v>
      </c>
      <c r="K138" s="122"/>
    </row>
    <row r="139" spans="1:16" ht="15" customHeight="1">
      <c r="A139" s="121"/>
      <c r="B139" s="22" t="s">
        <v>182</v>
      </c>
      <c r="C139" s="123" t="s">
        <v>227</v>
      </c>
      <c r="D139" s="9"/>
      <c r="E139" s="9"/>
      <c r="F139" s="23">
        <f t="shared" si="1"/>
        <v>319</v>
      </c>
      <c r="G139" s="9">
        <v>7.4546799999999998</v>
      </c>
      <c r="H139" s="10">
        <v>0</v>
      </c>
      <c r="I139" s="10">
        <v>-12.650000000000006</v>
      </c>
      <c r="J139" s="11">
        <v>93.883330000000001</v>
      </c>
      <c r="K139" s="122"/>
    </row>
    <row r="140" spans="1:16" ht="15" customHeight="1">
      <c r="A140" s="121"/>
      <c r="B140" s="22" t="s">
        <v>186</v>
      </c>
      <c r="C140" s="123" t="s">
        <v>241</v>
      </c>
      <c r="D140" s="9"/>
      <c r="E140" s="9"/>
      <c r="F140" s="23">
        <f t="shared" si="1"/>
        <v>326</v>
      </c>
      <c r="G140" s="9">
        <v>7.4546799999999998</v>
      </c>
      <c r="H140" s="10">
        <v>0</v>
      </c>
      <c r="I140" s="10">
        <v>-12.745000000000051</v>
      </c>
      <c r="J140" s="11">
        <v>93.757480000000001</v>
      </c>
      <c r="K140" s="122"/>
    </row>
    <row r="141" spans="1:16" ht="15" customHeight="1">
      <c r="A141" s="121"/>
      <c r="B141" s="22" t="s">
        <v>191</v>
      </c>
      <c r="C141" s="123" t="s">
        <v>242</v>
      </c>
      <c r="D141" s="9"/>
      <c r="E141" s="9"/>
      <c r="F141" s="23">
        <f t="shared" si="1"/>
        <v>333</v>
      </c>
      <c r="G141" s="9">
        <v>7.4547800000000004</v>
      </c>
      <c r="H141" s="10">
        <v>0</v>
      </c>
      <c r="I141" s="10">
        <v>-12.829999999999941</v>
      </c>
      <c r="J141" s="11">
        <v>93.631900000000002</v>
      </c>
      <c r="K141" s="122"/>
    </row>
    <row r="142" spans="1:16" ht="15" customHeight="1">
      <c r="A142" s="121"/>
      <c r="B142" s="22" t="s">
        <v>248</v>
      </c>
      <c r="C142" s="123" t="s">
        <v>249</v>
      </c>
      <c r="D142" s="9"/>
      <c r="E142" s="9"/>
      <c r="F142" s="23">
        <f t="shared" si="1"/>
        <v>340</v>
      </c>
      <c r="G142" s="9">
        <v>7.4547800000000004</v>
      </c>
      <c r="H142" s="10">
        <v>0</v>
      </c>
      <c r="I142" s="10">
        <v>-12.919999999999998</v>
      </c>
      <c r="J142" s="11">
        <v>93.506730000000005</v>
      </c>
      <c r="K142" s="122"/>
    </row>
    <row r="143" spans="1:16" ht="15" customHeight="1">
      <c r="A143" s="121"/>
      <c r="B143" s="22" t="s">
        <v>253</v>
      </c>
      <c r="C143" s="123" t="s">
        <v>254</v>
      </c>
      <c r="D143" s="9"/>
      <c r="E143" s="9"/>
      <c r="F143" s="23">
        <f t="shared" si="1"/>
        <v>347</v>
      </c>
      <c r="G143" s="9">
        <v>7.4547800000000004</v>
      </c>
      <c r="H143" s="10">
        <v>0</v>
      </c>
      <c r="I143" s="10">
        <v>745.47800000000007</v>
      </c>
      <c r="J143" s="11">
        <v>93.381889999999999</v>
      </c>
      <c r="K143" s="122"/>
    </row>
    <row r="144" spans="1:16" ht="15" customHeight="1">
      <c r="A144" s="121"/>
      <c r="B144" s="22" t="s">
        <v>258</v>
      </c>
      <c r="C144" s="123" t="s">
        <v>259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7.4547800000000004</v>
      </c>
      <c r="H144" s="10">
        <v>0</v>
      </c>
      <c r="I144" s="10">
        <v>745.47800000000007</v>
      </c>
      <c r="J144" s="11">
        <v>93.257379999999998</v>
      </c>
      <c r="K144" s="122"/>
      <c r="P144" s="24" t="s">
        <v>187</v>
      </c>
    </row>
    <row r="145" spans="1:11" ht="15" customHeight="1">
      <c r="A145" s="121"/>
      <c r="B145" s="22" t="s">
        <v>264</v>
      </c>
      <c r="C145" s="123" t="s">
        <v>265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7.4548800000000002</v>
      </c>
      <c r="H145" s="10">
        <v>0</v>
      </c>
      <c r="I145" s="10">
        <v>745.48800000000006</v>
      </c>
      <c r="J145" s="11">
        <v>93.133120000000005</v>
      </c>
      <c r="K145" s="122"/>
    </row>
    <row r="146" spans="1:11" ht="15" customHeight="1" thickBot="1">
      <c r="A146" s="124"/>
      <c r="B146" s="125"/>
      <c r="C146" s="125"/>
      <c r="D146" s="125"/>
      <c r="E146" s="125"/>
      <c r="F146" s="125"/>
      <c r="G146" s="125"/>
      <c r="H146" s="125"/>
      <c r="I146" s="125"/>
      <c r="J146" s="125"/>
      <c r="K146" s="126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S12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7"/>
      <c r="B11" s="128"/>
      <c r="C11" s="128"/>
      <c r="D11" s="128"/>
      <c r="E11" s="128"/>
      <c r="F11" s="128"/>
      <c r="G11" s="128"/>
      <c r="H11" s="128"/>
      <c r="I11" s="129"/>
      <c r="J11" s="130"/>
      <c r="K11" s="131"/>
      <c r="L11" s="131"/>
      <c r="M11" s="132"/>
      <c r="N11" s="132"/>
      <c r="O11" s="132"/>
      <c r="P11" s="132"/>
      <c r="Q11" s="132"/>
      <c r="R11" s="132"/>
      <c r="S11" s="132"/>
      <c r="T11" s="132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40"/>
    </row>
    <row r="12" spans="1:62" ht="15" customHeight="1">
      <c r="A12" s="133"/>
      <c r="B12" s="152" t="s">
        <v>0</v>
      </c>
      <c r="C12" s="152"/>
      <c r="D12" s="152"/>
      <c r="E12" s="152"/>
      <c r="F12" s="26"/>
      <c r="G12" s="26"/>
      <c r="H12" s="26"/>
      <c r="I12" s="134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2"/>
    </row>
    <row r="13" spans="1:62" ht="15" customHeight="1" thickBot="1">
      <c r="A13" s="13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2"/>
    </row>
    <row r="14" spans="1:62" ht="15" customHeight="1">
      <c r="A14" s="133"/>
      <c r="B14" s="56" t="s">
        <v>24</v>
      </c>
      <c r="C14" s="57"/>
      <c r="D14" s="57"/>
      <c r="E14" s="58"/>
      <c r="F14" s="57"/>
      <c r="G14" s="57"/>
      <c r="H14" s="57"/>
      <c r="I14" s="57"/>
      <c r="J14" s="109"/>
      <c r="K14" s="89"/>
      <c r="L14" s="81" t="s">
        <v>69</v>
      </c>
      <c r="M14" s="82"/>
      <c r="N14" s="57"/>
      <c r="O14" s="57"/>
      <c r="P14" s="57"/>
      <c r="Q14" s="57"/>
      <c r="R14" s="89"/>
      <c r="S14" s="82" t="s">
        <v>70</v>
      </c>
      <c r="T14" s="83"/>
      <c r="U14" s="141"/>
      <c r="V14" s="155" t="e" vm="1">
        <v>#VALUE!</v>
      </c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7"/>
      <c r="AS14" s="141"/>
      <c r="AT14" s="164" t="e" vm="2">
        <v>#VALUE!</v>
      </c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6"/>
      <c r="BJ14" s="142"/>
    </row>
    <row r="15" spans="1:62" ht="15" customHeight="1">
      <c r="A15" s="133"/>
      <c r="B15" s="30"/>
      <c r="C15" s="29"/>
      <c r="D15" s="29"/>
      <c r="E15" s="61"/>
      <c r="F15" s="29"/>
      <c r="G15" s="29"/>
      <c r="H15" s="62"/>
      <c r="I15" s="63"/>
      <c r="J15" s="110"/>
      <c r="K15" s="90"/>
      <c r="L15" s="29"/>
      <c r="M15" s="29"/>
      <c r="N15" s="29"/>
      <c r="O15" s="29"/>
      <c r="P15" s="29"/>
      <c r="Q15" s="29"/>
      <c r="R15" s="90"/>
      <c r="S15" s="59"/>
      <c r="T15" s="60"/>
      <c r="U15" s="141"/>
      <c r="V15" s="158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60"/>
      <c r="AS15" s="141"/>
      <c r="AT15" s="167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9"/>
      <c r="BJ15" s="142"/>
    </row>
    <row r="16" spans="1:62" ht="15" customHeight="1">
      <c r="A16" s="133"/>
      <c r="B16" s="64" t="s">
        <v>25</v>
      </c>
      <c r="C16" s="65" t="s">
        <v>26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27</v>
      </c>
      <c r="J16" s="111" t="s">
        <v>8</v>
      </c>
      <c r="K16" s="91"/>
      <c r="L16" s="31" t="s">
        <v>25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27</v>
      </c>
      <c r="R16" s="91"/>
      <c r="S16" s="153" t="s">
        <v>82</v>
      </c>
      <c r="T16" s="154"/>
      <c r="U16" s="141"/>
      <c r="V16" s="158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60"/>
      <c r="AS16" s="141"/>
      <c r="AT16" s="167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9"/>
      <c r="BJ16" s="142"/>
    </row>
    <row r="17" spans="1:62" ht="15" customHeight="1">
      <c r="A17" s="133"/>
      <c r="B17" s="84"/>
      <c r="C17" s="75"/>
      <c r="D17" s="75"/>
      <c r="E17" s="76">
        <v>45901</v>
      </c>
      <c r="F17" s="76">
        <v>45919</v>
      </c>
      <c r="G17" s="76">
        <v>45922</v>
      </c>
      <c r="H17" s="75" t="s">
        <v>28</v>
      </c>
      <c r="I17" s="75" t="s">
        <v>28</v>
      </c>
      <c r="J17" s="85">
        <v>45922</v>
      </c>
      <c r="K17" s="92"/>
      <c r="L17" s="76"/>
      <c r="M17" s="76">
        <v>45901</v>
      </c>
      <c r="N17" s="76">
        <v>45919</v>
      </c>
      <c r="O17" s="76">
        <v>45922</v>
      </c>
      <c r="P17" s="75" t="s">
        <v>28</v>
      </c>
      <c r="Q17" s="75" t="s">
        <v>28</v>
      </c>
      <c r="R17" s="96"/>
      <c r="S17" s="76">
        <v>45919</v>
      </c>
      <c r="T17" s="85">
        <v>45922</v>
      </c>
      <c r="U17" s="141"/>
      <c r="V17" s="158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41"/>
      <c r="AT17" s="167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9"/>
      <c r="BJ17" s="142"/>
    </row>
    <row r="18" spans="1:62" ht="15" customHeight="1">
      <c r="A18" s="133"/>
      <c r="B18" s="112" t="s">
        <v>29</v>
      </c>
      <c r="C18" s="107"/>
      <c r="D18" s="66"/>
      <c r="E18" s="77"/>
      <c r="F18" s="67"/>
      <c r="G18" s="67"/>
      <c r="H18" s="69"/>
      <c r="I18" s="69"/>
      <c r="J18" s="86"/>
      <c r="K18" s="92"/>
      <c r="L18" s="78"/>
      <c r="M18" s="78"/>
      <c r="N18" s="67"/>
      <c r="O18" s="67"/>
      <c r="P18" s="69"/>
      <c r="Q18" s="69"/>
      <c r="R18" s="97"/>
      <c r="S18" s="69"/>
      <c r="T18" s="86"/>
      <c r="U18" s="141"/>
      <c r="V18" s="158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60"/>
      <c r="AS18" s="141"/>
      <c r="AT18" s="167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9"/>
      <c r="BJ18" s="142"/>
    </row>
    <row r="19" spans="1:62" ht="15" customHeight="1">
      <c r="A19" s="133"/>
      <c r="B19" s="113"/>
      <c r="C19" s="107"/>
      <c r="D19" s="135"/>
      <c r="E19" s="67"/>
      <c r="F19" s="67"/>
      <c r="G19" s="67"/>
      <c r="H19" s="68"/>
      <c r="I19" s="68"/>
      <c r="J19" s="114"/>
      <c r="K19" s="93"/>
      <c r="L19" s="78"/>
      <c r="M19" s="67"/>
      <c r="N19" s="67"/>
      <c r="O19" s="67"/>
      <c r="P19" s="68"/>
      <c r="Q19" s="68"/>
      <c r="R19" s="97"/>
      <c r="S19" s="68"/>
      <c r="T19" s="70"/>
      <c r="U19" s="141"/>
      <c r="V19" s="158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60"/>
      <c r="AS19" s="141"/>
      <c r="AT19" s="167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9"/>
      <c r="BJ19" s="142"/>
    </row>
    <row r="20" spans="1:62" ht="15" customHeight="1">
      <c r="A20" s="133"/>
      <c r="B20" s="113" t="s">
        <v>30</v>
      </c>
      <c r="C20" s="107">
        <v>8.5</v>
      </c>
      <c r="D20" s="135">
        <v>46127</v>
      </c>
      <c r="E20" s="67">
        <v>8.0346700000000002</v>
      </c>
      <c r="F20" s="67">
        <v>8.1538299999999992</v>
      </c>
      <c r="G20" s="67">
        <v>8.1538299999999992</v>
      </c>
      <c r="H20" s="68">
        <v>0</v>
      </c>
      <c r="I20" s="68">
        <v>11.915999999999904</v>
      </c>
      <c r="J20" s="115">
        <v>100.17713000000001</v>
      </c>
      <c r="K20" s="93"/>
      <c r="L20" s="78" t="s">
        <v>122</v>
      </c>
      <c r="M20" s="67">
        <v>7.5625</v>
      </c>
      <c r="N20" s="67">
        <v>7.4251899999999997</v>
      </c>
      <c r="O20" s="67">
        <v>7.4251899999999997</v>
      </c>
      <c r="P20" s="68">
        <v>0</v>
      </c>
      <c r="Q20" s="68">
        <v>-13.731000000000027</v>
      </c>
      <c r="R20" s="97"/>
      <c r="S20" s="71">
        <v>72.863999999999947</v>
      </c>
      <c r="T20" s="72">
        <v>72.863999999999947</v>
      </c>
      <c r="U20" s="141"/>
      <c r="V20" s="158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60"/>
      <c r="AS20" s="141"/>
      <c r="AT20" s="167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9"/>
      <c r="BJ20" s="142"/>
    </row>
    <row r="21" spans="1:62" ht="15" customHeight="1">
      <c r="A21" s="133"/>
      <c r="B21" s="113" t="s">
        <v>31</v>
      </c>
      <c r="C21" s="107">
        <v>8</v>
      </c>
      <c r="D21" s="135">
        <v>46402</v>
      </c>
      <c r="E21" s="67">
        <v>8.2441499999999994</v>
      </c>
      <c r="F21" s="67">
        <v>8.4326399999999992</v>
      </c>
      <c r="G21" s="67">
        <v>8.4326399999999992</v>
      </c>
      <c r="H21" s="68">
        <v>0</v>
      </c>
      <c r="I21" s="68">
        <v>18.848999999999982</v>
      </c>
      <c r="J21" s="115">
        <v>99.454089999999994</v>
      </c>
      <c r="K21" s="93"/>
      <c r="L21" s="78" t="s">
        <v>71</v>
      </c>
      <c r="M21" s="67">
        <v>7.5625</v>
      </c>
      <c r="N21" s="67">
        <v>7.4009900000000002</v>
      </c>
      <c r="O21" s="67">
        <v>7.4009900000000002</v>
      </c>
      <c r="P21" s="68">
        <v>0</v>
      </c>
      <c r="Q21" s="68">
        <v>-16.150999999999982</v>
      </c>
      <c r="R21" s="97"/>
      <c r="S21" s="71">
        <v>103.16499999999991</v>
      </c>
      <c r="T21" s="72">
        <v>103.16499999999991</v>
      </c>
      <c r="U21" s="141"/>
      <c r="V21" s="158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60"/>
      <c r="AS21" s="141"/>
      <c r="AT21" s="167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9"/>
      <c r="BJ21" s="142"/>
    </row>
    <row r="22" spans="1:62" ht="15" customHeight="1">
      <c r="A22" s="133"/>
      <c r="B22" s="113" t="s">
        <v>32</v>
      </c>
      <c r="C22" s="107">
        <v>8.5</v>
      </c>
      <c r="D22" s="135">
        <v>47041</v>
      </c>
      <c r="E22" s="67">
        <v>8.4823399999999989</v>
      </c>
      <c r="F22" s="67">
        <v>8.3071599999999997</v>
      </c>
      <c r="G22" s="67">
        <v>8.3071599999999997</v>
      </c>
      <c r="H22" s="68">
        <v>0</v>
      </c>
      <c r="I22" s="68">
        <v>-17.517999999999923</v>
      </c>
      <c r="J22" s="115">
        <v>100.50264</v>
      </c>
      <c r="K22" s="93"/>
      <c r="L22" s="78" t="s">
        <v>72</v>
      </c>
      <c r="M22" s="67">
        <v>8.1184899999999995</v>
      </c>
      <c r="N22" s="67">
        <v>7.4009900000000002</v>
      </c>
      <c r="O22" s="67">
        <v>7.88</v>
      </c>
      <c r="P22" s="68">
        <v>47.900999999999968</v>
      </c>
      <c r="Q22" s="68">
        <v>-23.848999999999965</v>
      </c>
      <c r="R22" s="97"/>
      <c r="S22" s="71">
        <v>90.616999999999948</v>
      </c>
      <c r="T22" s="72">
        <v>42.71599999999998</v>
      </c>
      <c r="U22" s="141"/>
      <c r="V22" s="158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60"/>
      <c r="AS22" s="141"/>
      <c r="AT22" s="167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9"/>
      <c r="BJ22" s="142"/>
    </row>
    <row r="23" spans="1:62" ht="15" customHeight="1">
      <c r="A23" s="133"/>
      <c r="B23" s="113" t="s">
        <v>33</v>
      </c>
      <c r="C23" s="107">
        <v>8</v>
      </c>
      <c r="D23" s="135">
        <v>47498</v>
      </c>
      <c r="E23" s="67">
        <v>8.9705499999999994</v>
      </c>
      <c r="F23" s="67">
        <v>8.6351899999999997</v>
      </c>
      <c r="G23" s="67">
        <v>8.6351899999999997</v>
      </c>
      <c r="H23" s="68">
        <v>0</v>
      </c>
      <c r="I23" s="68">
        <v>-33.535999999999966</v>
      </c>
      <c r="J23" s="115">
        <v>97.733540000000005</v>
      </c>
      <c r="K23" s="93"/>
      <c r="L23" s="78" t="s">
        <v>72</v>
      </c>
      <c r="M23" s="67">
        <v>8.1184899999999995</v>
      </c>
      <c r="N23" s="67">
        <v>7.4009900000000002</v>
      </c>
      <c r="O23" s="67">
        <v>7.88</v>
      </c>
      <c r="P23" s="68">
        <v>47.900999999999968</v>
      </c>
      <c r="Q23" s="68">
        <v>-23.848999999999965</v>
      </c>
      <c r="R23" s="97"/>
      <c r="S23" s="71">
        <v>123.41999999999996</v>
      </c>
      <c r="T23" s="72">
        <v>75.518999999999977</v>
      </c>
      <c r="U23" s="141"/>
      <c r="V23" s="158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60"/>
      <c r="AS23" s="141"/>
      <c r="AT23" s="167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9"/>
      <c r="BJ23" s="142"/>
    </row>
    <row r="24" spans="1:62" ht="15" customHeight="1">
      <c r="A24" s="133"/>
      <c r="B24" s="113" t="s">
        <v>34</v>
      </c>
      <c r="C24" s="107">
        <v>9</v>
      </c>
      <c r="D24" s="135">
        <v>48319</v>
      </c>
      <c r="E24" s="67">
        <v>9.6195800000000009</v>
      </c>
      <c r="F24" s="67">
        <v>9.3330000000000002</v>
      </c>
      <c r="G24" s="67">
        <v>9.3330000000000002</v>
      </c>
      <c r="H24" s="68">
        <v>0</v>
      </c>
      <c r="I24" s="68">
        <v>-28.658000000000072</v>
      </c>
      <c r="J24" s="115">
        <v>98.381870000000006</v>
      </c>
      <c r="K24" s="93"/>
      <c r="L24" s="78" t="s">
        <v>73</v>
      </c>
      <c r="M24" s="67">
        <v>8.4389900000000004</v>
      </c>
      <c r="N24" s="67">
        <v>7.88</v>
      </c>
      <c r="O24" s="67">
        <v>8.17699</v>
      </c>
      <c r="P24" s="68">
        <v>29.699000000000009</v>
      </c>
      <c r="Q24" s="68">
        <v>-26.200000000000045</v>
      </c>
      <c r="R24" s="97"/>
      <c r="S24" s="71">
        <v>145.30000000000004</v>
      </c>
      <c r="T24" s="72">
        <v>115.60100000000003</v>
      </c>
      <c r="U24" s="141"/>
      <c r="V24" s="158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60"/>
      <c r="AS24" s="141"/>
      <c r="AT24" s="167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9"/>
      <c r="BJ24" s="142"/>
    </row>
    <row r="25" spans="1:62" ht="15" customHeight="1">
      <c r="A25" s="133"/>
      <c r="B25" s="113" t="s">
        <v>35</v>
      </c>
      <c r="C25" s="107">
        <v>9.5</v>
      </c>
      <c r="D25" s="135">
        <v>49505</v>
      </c>
      <c r="E25" s="67">
        <v>10.694360000000001</v>
      </c>
      <c r="F25" s="67">
        <v>10.279359999999999</v>
      </c>
      <c r="G25" s="67">
        <v>10.279359999999999</v>
      </c>
      <c r="H25" s="68">
        <v>0</v>
      </c>
      <c r="I25" s="68">
        <v>-41.50000000000027</v>
      </c>
      <c r="J25" s="115">
        <v>95.226029999999994</v>
      </c>
      <c r="K25" s="93"/>
      <c r="L25" s="78" t="s">
        <v>74</v>
      </c>
      <c r="M25" s="67">
        <v>9.8444900000000004</v>
      </c>
      <c r="N25" s="67">
        <v>8.17699</v>
      </c>
      <c r="O25" s="67">
        <v>9.4249899999999993</v>
      </c>
      <c r="P25" s="68">
        <v>124.79999999999993</v>
      </c>
      <c r="Q25" s="68">
        <v>-41.950000000000109</v>
      </c>
      <c r="R25" s="97"/>
      <c r="S25" s="71">
        <v>210.23699999999988</v>
      </c>
      <c r="T25" s="72">
        <v>85.436999999999941</v>
      </c>
      <c r="U25" s="141"/>
      <c r="V25" s="158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60"/>
      <c r="AS25" s="141"/>
      <c r="AT25" s="167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9"/>
      <c r="BJ25" s="142"/>
    </row>
    <row r="26" spans="1:62" ht="15" customHeight="1">
      <c r="A26" s="133"/>
      <c r="B26" s="113" t="s">
        <v>36</v>
      </c>
      <c r="C26" s="107">
        <v>9.5</v>
      </c>
      <c r="D26" s="135">
        <v>50236</v>
      </c>
      <c r="E26" s="67">
        <v>11.072249999999999</v>
      </c>
      <c r="F26" s="67">
        <v>10.83343</v>
      </c>
      <c r="G26" s="67">
        <v>10.83343</v>
      </c>
      <c r="H26" s="68">
        <v>0</v>
      </c>
      <c r="I26" s="68">
        <v>-23.88199999999987</v>
      </c>
      <c r="J26" s="115">
        <v>91.202420000000004</v>
      </c>
      <c r="K26" s="93"/>
      <c r="L26" s="78" t="s">
        <v>75</v>
      </c>
      <c r="M26" s="67">
        <v>10.097989999999999</v>
      </c>
      <c r="N26" s="67">
        <v>9.4249899999999993</v>
      </c>
      <c r="O26" s="67">
        <v>9.7099899999999995</v>
      </c>
      <c r="P26" s="68">
        <v>28.500000000000014</v>
      </c>
      <c r="Q26" s="68">
        <v>-38.79999999999999</v>
      </c>
      <c r="R26" s="97"/>
      <c r="S26" s="71">
        <v>140.84400000000005</v>
      </c>
      <c r="T26" s="72">
        <v>112.34400000000005</v>
      </c>
      <c r="U26" s="141"/>
      <c r="V26" s="158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60"/>
      <c r="AS26" s="141"/>
      <c r="AT26" s="167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9"/>
      <c r="BJ26" s="142"/>
    </row>
    <row r="27" spans="1:62" ht="15" customHeight="1">
      <c r="A27" s="133"/>
      <c r="B27" s="113" t="s">
        <v>37</v>
      </c>
      <c r="C27" s="107">
        <v>9.8000000000000007</v>
      </c>
      <c r="D27" s="135">
        <v>51424</v>
      </c>
      <c r="E27" s="67">
        <v>11.434960000000002</v>
      </c>
      <c r="F27" s="67">
        <v>11.167870000000001</v>
      </c>
      <c r="G27" s="67">
        <v>11.167870000000001</v>
      </c>
      <c r="H27" s="68">
        <v>0</v>
      </c>
      <c r="I27" s="68">
        <v>-26.709000000000138</v>
      </c>
      <c r="J27" s="115">
        <v>90.120829999999998</v>
      </c>
      <c r="K27" s="93"/>
      <c r="L27" s="78" t="s">
        <v>76</v>
      </c>
      <c r="M27" s="67">
        <v>10.48249</v>
      </c>
      <c r="N27" s="67">
        <v>9.7099899999999995</v>
      </c>
      <c r="O27" s="67">
        <v>10.10449</v>
      </c>
      <c r="P27" s="68">
        <v>39.450000000000074</v>
      </c>
      <c r="Q27" s="68">
        <v>-37.800000000000011</v>
      </c>
      <c r="R27" s="97"/>
      <c r="S27" s="71">
        <v>145.78800000000012</v>
      </c>
      <c r="T27" s="72">
        <v>106.33800000000005</v>
      </c>
      <c r="U27" s="141"/>
      <c r="V27" s="158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60"/>
      <c r="AS27" s="141"/>
      <c r="AT27" s="167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9"/>
      <c r="BJ27" s="142"/>
    </row>
    <row r="28" spans="1:62" ht="15" customHeight="1">
      <c r="A28" s="133"/>
      <c r="B28" s="113" t="s">
        <v>38</v>
      </c>
      <c r="C28" s="107">
        <v>10</v>
      </c>
      <c r="D28" s="135">
        <v>52427</v>
      </c>
      <c r="E28" s="67">
        <v>11.717980000000001</v>
      </c>
      <c r="F28" s="67">
        <v>11.347999999999999</v>
      </c>
      <c r="G28" s="67">
        <v>11.347999999999999</v>
      </c>
      <c r="H28" s="68">
        <v>0</v>
      </c>
      <c r="I28" s="68">
        <v>-36.998000000000175</v>
      </c>
      <c r="J28" s="115">
        <v>89.752219999999994</v>
      </c>
      <c r="K28" s="93"/>
      <c r="L28" s="78" t="s">
        <v>77</v>
      </c>
      <c r="M28" s="67">
        <v>10.799989999999999</v>
      </c>
      <c r="N28" s="67">
        <v>10.10449</v>
      </c>
      <c r="O28" s="67">
        <v>10.41849</v>
      </c>
      <c r="P28" s="68">
        <v>31.400000000000006</v>
      </c>
      <c r="Q28" s="68">
        <v>-38.149999999999906</v>
      </c>
      <c r="R28" s="97"/>
      <c r="S28" s="71">
        <v>124.35099999999989</v>
      </c>
      <c r="T28" s="72">
        <v>92.95099999999988</v>
      </c>
      <c r="U28" s="141"/>
      <c r="V28" s="158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60"/>
      <c r="AS28" s="141"/>
      <c r="AT28" s="167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9"/>
      <c r="BJ28" s="142"/>
    </row>
    <row r="29" spans="1:62" ht="15" customHeight="1">
      <c r="A29" s="133"/>
      <c r="B29" s="113" t="s">
        <v>39</v>
      </c>
      <c r="C29" s="107">
        <v>9.85</v>
      </c>
      <c r="D29" s="135">
        <v>53158</v>
      </c>
      <c r="E29" s="67">
        <v>11.82497</v>
      </c>
      <c r="F29" s="67">
        <v>11.554119999999999</v>
      </c>
      <c r="G29" s="67">
        <v>11.554119999999999</v>
      </c>
      <c r="H29" s="68">
        <v>0</v>
      </c>
      <c r="I29" s="68">
        <v>-27.085000000000115</v>
      </c>
      <c r="J29" s="115">
        <v>86.811930000000004</v>
      </c>
      <c r="K29" s="93"/>
      <c r="L29" s="78" t="s">
        <v>77</v>
      </c>
      <c r="M29" s="67">
        <v>10.799989999999999</v>
      </c>
      <c r="N29" s="67">
        <v>10.10449</v>
      </c>
      <c r="O29" s="67">
        <v>10.41849</v>
      </c>
      <c r="P29" s="68">
        <v>31.400000000000006</v>
      </c>
      <c r="Q29" s="68">
        <v>-38.149999999999906</v>
      </c>
      <c r="R29" s="97"/>
      <c r="S29" s="71">
        <v>144.96299999999991</v>
      </c>
      <c r="T29" s="72">
        <v>113.5629999999999</v>
      </c>
      <c r="U29" s="141"/>
      <c r="V29" s="158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60"/>
      <c r="AS29" s="141"/>
      <c r="AT29" s="167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9"/>
      <c r="BJ29" s="142"/>
    </row>
    <row r="30" spans="1:62" ht="15" customHeight="1">
      <c r="A30" s="133"/>
      <c r="B30" s="113" t="s">
        <v>40</v>
      </c>
      <c r="C30" s="107">
        <v>10</v>
      </c>
      <c r="D30" s="135">
        <v>54346</v>
      </c>
      <c r="E30" s="67">
        <v>11.832420000000001</v>
      </c>
      <c r="F30" s="67">
        <v>11.670500000000001</v>
      </c>
      <c r="G30" s="67">
        <v>11.670500000000001</v>
      </c>
      <c r="H30" s="68">
        <v>0</v>
      </c>
      <c r="I30" s="68">
        <v>-16.192000000000029</v>
      </c>
      <c r="J30" s="115">
        <v>87.165660000000003</v>
      </c>
      <c r="K30" s="93"/>
      <c r="L30" s="78" t="s">
        <v>78</v>
      </c>
      <c r="M30" s="67">
        <v>10.792490000000001</v>
      </c>
      <c r="N30" s="67">
        <v>10.41849</v>
      </c>
      <c r="O30" s="67">
        <v>10.41499</v>
      </c>
      <c r="P30" s="68">
        <v>-0.35000000000007248</v>
      </c>
      <c r="Q30" s="68">
        <v>-37.750000000000128</v>
      </c>
      <c r="R30" s="97"/>
      <c r="S30" s="71">
        <v>125.20100000000002</v>
      </c>
      <c r="T30" s="72">
        <v>125.5510000000001</v>
      </c>
      <c r="U30" s="141"/>
      <c r="V30" s="158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60"/>
      <c r="AS30" s="141"/>
      <c r="AT30" s="167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9"/>
      <c r="BJ30" s="142"/>
    </row>
    <row r="31" spans="1:62" ht="15" customHeight="1">
      <c r="A31" s="133"/>
      <c r="B31" s="113" t="s">
        <v>41</v>
      </c>
      <c r="C31" s="107">
        <v>10.25</v>
      </c>
      <c r="D31" s="135">
        <v>54984</v>
      </c>
      <c r="E31" s="67">
        <v>12.06512</v>
      </c>
      <c r="F31" s="67">
        <v>11.628119999999999</v>
      </c>
      <c r="G31" s="67">
        <v>11.628119999999999</v>
      </c>
      <c r="H31" s="68">
        <v>0</v>
      </c>
      <c r="I31" s="68">
        <v>-43.700000000000117</v>
      </c>
      <c r="J31" s="115">
        <v>88.83202</v>
      </c>
      <c r="K31" s="93"/>
      <c r="L31" s="78" t="s">
        <v>78</v>
      </c>
      <c r="M31" s="67">
        <v>10.792490000000001</v>
      </c>
      <c r="N31" s="67">
        <v>10.41849</v>
      </c>
      <c r="O31" s="67">
        <v>10.41499</v>
      </c>
      <c r="P31" s="68">
        <v>-0.35000000000007248</v>
      </c>
      <c r="Q31" s="68">
        <v>-37.750000000000128</v>
      </c>
      <c r="R31" s="97"/>
      <c r="S31" s="71">
        <v>120.96299999999988</v>
      </c>
      <c r="T31" s="72">
        <v>121.31299999999996</v>
      </c>
      <c r="U31" s="141"/>
      <c r="V31" s="158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0"/>
      <c r="AS31" s="141"/>
      <c r="AT31" s="167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9"/>
      <c r="BJ31" s="142"/>
    </row>
    <row r="32" spans="1:62" ht="15" customHeight="1">
      <c r="A32" s="133"/>
      <c r="B32" s="113"/>
      <c r="C32" s="107"/>
      <c r="D32" s="135"/>
      <c r="E32" s="67"/>
      <c r="F32" s="67"/>
      <c r="G32" s="67"/>
      <c r="H32" s="68"/>
      <c r="I32" s="68"/>
      <c r="J32" s="114"/>
      <c r="K32" s="93"/>
      <c r="L32" s="136"/>
      <c r="M32" s="136"/>
      <c r="N32" s="136"/>
      <c r="O32" s="136"/>
      <c r="P32" s="136"/>
      <c r="Q32" s="68"/>
      <c r="R32" s="94"/>
      <c r="S32" s="136"/>
      <c r="T32" s="39"/>
      <c r="U32" s="141"/>
      <c r="V32" s="158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60"/>
      <c r="AS32" s="141"/>
      <c r="AT32" s="167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9"/>
      <c r="BJ32" s="142"/>
    </row>
    <row r="33" spans="1:62" ht="15" customHeight="1">
      <c r="A33" s="133"/>
      <c r="B33" s="112" t="s">
        <v>42</v>
      </c>
      <c r="C33" s="107"/>
      <c r="D33" s="135"/>
      <c r="E33" s="67"/>
      <c r="F33" s="67"/>
      <c r="G33" s="67"/>
      <c r="H33" s="68"/>
      <c r="I33" s="68"/>
      <c r="J33" s="114"/>
      <c r="K33" s="93"/>
      <c r="L33" s="136"/>
      <c r="M33" s="136"/>
      <c r="N33" s="136"/>
      <c r="O33" s="136"/>
      <c r="P33" s="136"/>
      <c r="Q33" s="136"/>
      <c r="R33" s="94"/>
      <c r="S33" s="136"/>
      <c r="T33" s="39"/>
      <c r="U33" s="141"/>
      <c r="V33" s="158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  <c r="AS33" s="141"/>
      <c r="AT33" s="167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9"/>
      <c r="BJ33" s="142"/>
    </row>
    <row r="34" spans="1:62" ht="15" customHeight="1">
      <c r="A34" s="133"/>
      <c r="B34" s="113"/>
      <c r="C34" s="107"/>
      <c r="D34" s="135"/>
      <c r="E34" s="67"/>
      <c r="F34" s="67"/>
      <c r="G34" s="67"/>
      <c r="H34" s="68"/>
      <c r="I34" s="68"/>
      <c r="J34" s="114"/>
      <c r="K34" s="93"/>
      <c r="L34" s="78"/>
      <c r="M34" s="67"/>
      <c r="N34" s="67"/>
      <c r="O34" s="67"/>
      <c r="P34" s="68"/>
      <c r="Q34" s="68"/>
      <c r="R34" s="97"/>
      <c r="S34" s="68"/>
      <c r="T34" s="70"/>
      <c r="U34" s="141"/>
      <c r="V34" s="158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60"/>
      <c r="AS34" s="141"/>
      <c r="AT34" s="167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9"/>
      <c r="BJ34" s="142"/>
    </row>
    <row r="35" spans="1:62" ht="15" customHeight="1">
      <c r="A35" s="133"/>
      <c r="B35" s="113" t="s">
        <v>43</v>
      </c>
      <c r="C35" s="107">
        <v>4</v>
      </c>
      <c r="D35" s="135">
        <v>46675</v>
      </c>
      <c r="E35" s="67">
        <v>4.4393739999999999</v>
      </c>
      <c r="F35" s="67">
        <v>4.4470900000000002</v>
      </c>
      <c r="G35" s="67">
        <v>4.4470900000000002</v>
      </c>
      <c r="H35" s="68">
        <v>0</v>
      </c>
      <c r="I35" s="68">
        <v>0.77160000000002782</v>
      </c>
      <c r="J35" s="115">
        <v>99.126090000000005</v>
      </c>
      <c r="K35" s="93"/>
      <c r="L35" s="78"/>
      <c r="M35" s="67"/>
      <c r="N35" s="67"/>
      <c r="O35" s="67"/>
      <c r="P35" s="68"/>
      <c r="Q35" s="68"/>
      <c r="R35" s="97"/>
      <c r="S35" s="68"/>
      <c r="T35" s="70"/>
      <c r="U35" s="141"/>
      <c r="V35" s="158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60"/>
      <c r="AS35" s="141"/>
      <c r="AT35" s="167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9"/>
      <c r="BJ35" s="142"/>
    </row>
    <row r="36" spans="1:62" ht="15" customHeight="1">
      <c r="A36" s="133"/>
      <c r="B36" s="113" t="s">
        <v>44</v>
      </c>
      <c r="C36" s="107">
        <v>4.5</v>
      </c>
      <c r="D36" s="135">
        <v>47133</v>
      </c>
      <c r="E36" s="67">
        <v>4.809596</v>
      </c>
      <c r="F36" s="67">
        <v>4.8315579999999994</v>
      </c>
      <c r="G36" s="67">
        <v>4.8315579999999994</v>
      </c>
      <c r="H36" s="68">
        <v>0</v>
      </c>
      <c r="I36" s="68">
        <v>2.1961999999999371</v>
      </c>
      <c r="J36" s="115">
        <v>98.990350000000007</v>
      </c>
      <c r="K36" s="93"/>
      <c r="L36" s="78" t="s">
        <v>79</v>
      </c>
      <c r="M36" s="67">
        <v>4.4649999999999999</v>
      </c>
      <c r="N36" s="67">
        <v>4.3600000000000003</v>
      </c>
      <c r="O36" s="67">
        <v>4.3600000000000003</v>
      </c>
      <c r="P36" s="68">
        <v>0</v>
      </c>
      <c r="Q36" s="68">
        <v>-10.499999999999954</v>
      </c>
      <c r="R36" s="97"/>
      <c r="S36" s="68">
        <v>34.459600000000009</v>
      </c>
      <c r="T36" s="70">
        <v>47.1557999999999</v>
      </c>
      <c r="U36" s="141"/>
      <c r="V36" s="158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60"/>
      <c r="AS36" s="141"/>
      <c r="AT36" s="167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9"/>
      <c r="BJ36" s="142"/>
    </row>
    <row r="37" spans="1:62" ht="15" customHeight="1">
      <c r="A37" s="133"/>
      <c r="B37" s="113" t="s">
        <v>164</v>
      </c>
      <c r="C37" s="107">
        <v>5.2</v>
      </c>
      <c r="D37" s="135">
        <v>48044</v>
      </c>
      <c r="E37" s="67">
        <v>5.1161860000000008</v>
      </c>
      <c r="F37" s="67">
        <v>5.1287440000000002</v>
      </c>
      <c r="G37" s="67">
        <v>5.1287440000000002</v>
      </c>
      <c r="H37" s="68">
        <v>0</v>
      </c>
      <c r="I37" s="68">
        <v>1.2557999999999403</v>
      </c>
      <c r="J37" s="115">
        <v>100.34645</v>
      </c>
      <c r="K37" s="93"/>
      <c r="L37" s="78" t="s">
        <v>166</v>
      </c>
      <c r="M37" s="67">
        <v>4.6349299999999998</v>
      </c>
      <c r="N37" s="67">
        <v>4.42</v>
      </c>
      <c r="O37" s="67">
        <v>4.42</v>
      </c>
      <c r="P37" s="68">
        <v>0</v>
      </c>
      <c r="Q37" s="68">
        <v>-21.492999999999984</v>
      </c>
      <c r="R37" s="97"/>
      <c r="S37" s="68">
        <v>48.125600000000105</v>
      </c>
      <c r="T37" s="70">
        <v>70.874400000000023</v>
      </c>
      <c r="U37" s="141"/>
      <c r="V37" s="158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0"/>
      <c r="AS37" s="141"/>
      <c r="AT37" s="167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9"/>
      <c r="BJ37" s="142"/>
    </row>
    <row r="38" spans="1:62" ht="15" customHeight="1">
      <c r="A38" s="133"/>
      <c r="B38" s="113" t="s">
        <v>45</v>
      </c>
      <c r="C38" s="107">
        <v>4.5</v>
      </c>
      <c r="D38" s="135">
        <v>48684</v>
      </c>
      <c r="E38" s="67">
        <v>5.2117800000000001</v>
      </c>
      <c r="F38" s="67">
        <v>5.2374320000000001</v>
      </c>
      <c r="G38" s="67">
        <v>5.2374320000000001</v>
      </c>
      <c r="H38" s="68">
        <v>0</v>
      </c>
      <c r="I38" s="68">
        <v>2.5652000000000008</v>
      </c>
      <c r="J38" s="115">
        <v>95.440849999999998</v>
      </c>
      <c r="K38" s="93"/>
      <c r="L38" s="78" t="s">
        <v>80</v>
      </c>
      <c r="M38" s="67">
        <v>4.9624100000000002</v>
      </c>
      <c r="N38" s="67">
        <v>4.7975000000000003</v>
      </c>
      <c r="O38" s="67">
        <v>4.7975000000000003</v>
      </c>
      <c r="P38" s="68">
        <v>0</v>
      </c>
      <c r="Q38" s="68">
        <v>-16.490999999999989</v>
      </c>
      <c r="R38" s="97"/>
      <c r="S38" s="68">
        <v>24.936999999999987</v>
      </c>
      <c r="T38" s="70">
        <v>43.993199999999973</v>
      </c>
      <c r="U38" s="141"/>
      <c r="V38" s="158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  <c r="AS38" s="141"/>
      <c r="AT38" s="167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9"/>
      <c r="BJ38" s="142"/>
    </row>
    <row r="39" spans="1:62" ht="15" customHeight="1">
      <c r="A39" s="133"/>
      <c r="B39" s="113" t="s">
        <v>46</v>
      </c>
      <c r="C39" s="107">
        <v>4.8</v>
      </c>
      <c r="D39" s="135">
        <v>49871</v>
      </c>
      <c r="E39" s="67">
        <v>5.7856719999999999</v>
      </c>
      <c r="F39" s="67">
        <v>5.7780299999999993</v>
      </c>
      <c r="G39" s="67">
        <v>5.7780299999999993</v>
      </c>
      <c r="H39" s="68">
        <v>0</v>
      </c>
      <c r="I39" s="68">
        <v>-0.76420000000005928</v>
      </c>
      <c r="J39" s="115">
        <v>97.77834</v>
      </c>
      <c r="K39" s="93"/>
      <c r="L39" s="78" t="s">
        <v>81</v>
      </c>
      <c r="M39" s="67">
        <v>5.1098499999999998</v>
      </c>
      <c r="N39" s="67">
        <v>4.9775</v>
      </c>
      <c r="O39" s="67">
        <v>4.9775</v>
      </c>
      <c r="P39" s="68">
        <v>0</v>
      </c>
      <c r="Q39" s="68">
        <v>-13.234999999999975</v>
      </c>
      <c r="R39" s="94"/>
      <c r="S39" s="68">
        <v>67.582200000000014</v>
      </c>
      <c r="T39" s="70">
        <v>80.052999999999926</v>
      </c>
      <c r="U39" s="141"/>
      <c r="V39" s="158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41"/>
      <c r="AT39" s="167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9"/>
      <c r="BJ39" s="142"/>
    </row>
    <row r="40" spans="1:62" ht="15" customHeight="1">
      <c r="A40" s="133"/>
      <c r="B40" s="113" t="s">
        <v>165</v>
      </c>
      <c r="C40" s="107">
        <v>5.65</v>
      </c>
      <c r="D40" s="135">
        <v>51697</v>
      </c>
      <c r="E40" s="67">
        <v>6.1338460000000001</v>
      </c>
      <c r="F40" s="67">
        <v>6.1492880000000003</v>
      </c>
      <c r="G40" s="67">
        <v>6.1492880000000003</v>
      </c>
      <c r="H40" s="68">
        <v>0</v>
      </c>
      <c r="I40" s="68">
        <v>1.5442000000000178</v>
      </c>
      <c r="J40" s="115">
        <v>94.986810000000006</v>
      </c>
      <c r="K40" s="93"/>
      <c r="L40" s="78" t="s">
        <v>167</v>
      </c>
      <c r="M40" s="67">
        <v>5.13</v>
      </c>
      <c r="N40" s="67">
        <v>4.8600000000000003</v>
      </c>
      <c r="O40" s="67">
        <v>4.8600000000000003</v>
      </c>
      <c r="P40" s="68">
        <v>0</v>
      </c>
      <c r="Q40" s="68">
        <v>-26.999999999999957</v>
      </c>
      <c r="R40" s="97"/>
      <c r="S40" s="68">
        <v>100.38460000000002</v>
      </c>
      <c r="T40" s="70">
        <v>128.9288</v>
      </c>
      <c r="U40" s="141"/>
      <c r="V40" s="158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60"/>
      <c r="AS40" s="141"/>
      <c r="AT40" s="167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9"/>
      <c r="BJ40" s="142"/>
    </row>
    <row r="41" spans="1:62" ht="15" customHeight="1">
      <c r="A41" s="133"/>
      <c r="B41" s="116"/>
      <c r="D41" s="135"/>
      <c r="E41" s="136"/>
      <c r="F41" s="136"/>
      <c r="G41" s="136"/>
      <c r="H41" s="136"/>
      <c r="I41" s="68"/>
      <c r="J41" s="114"/>
      <c r="K41" s="93"/>
      <c r="L41" s="136"/>
      <c r="M41" s="136"/>
      <c r="N41" s="136"/>
      <c r="O41" s="136"/>
      <c r="P41" s="136"/>
      <c r="Q41" s="136"/>
      <c r="R41" s="94"/>
      <c r="S41" s="136"/>
      <c r="T41" s="39"/>
      <c r="U41" s="141"/>
      <c r="V41" s="158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60"/>
      <c r="AS41" s="141"/>
      <c r="AT41" s="167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9"/>
      <c r="BJ41" s="142"/>
    </row>
    <row r="42" spans="1:62" ht="15" customHeight="1">
      <c r="A42" s="133"/>
      <c r="B42" s="112" t="s">
        <v>47</v>
      </c>
      <c r="C42" s="107"/>
      <c r="D42" s="135"/>
      <c r="E42" s="73"/>
      <c r="F42" s="73"/>
      <c r="G42" s="67"/>
      <c r="H42" s="68"/>
      <c r="I42" s="68"/>
      <c r="J42" s="114"/>
      <c r="K42" s="93"/>
      <c r="L42" s="136"/>
      <c r="M42" s="136"/>
      <c r="N42" s="136"/>
      <c r="O42" s="136"/>
      <c r="P42" s="136"/>
      <c r="Q42" s="136"/>
      <c r="R42" s="94"/>
      <c r="S42" s="136"/>
      <c r="T42" s="39"/>
      <c r="U42" s="141"/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60"/>
      <c r="AS42" s="141"/>
      <c r="AT42" s="167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9"/>
      <c r="BJ42" s="142"/>
    </row>
    <row r="43" spans="1:62" ht="15" customHeight="1">
      <c r="A43" s="133"/>
      <c r="B43" s="113"/>
      <c r="C43" s="107"/>
      <c r="D43" s="135"/>
      <c r="E43" s="67"/>
      <c r="F43" s="67"/>
      <c r="G43" s="67"/>
      <c r="H43" s="68"/>
      <c r="I43" s="68"/>
      <c r="J43" s="114"/>
      <c r="K43" s="94"/>
      <c r="L43" s="79"/>
      <c r="M43" s="67"/>
      <c r="N43" s="67"/>
      <c r="O43" s="67"/>
      <c r="P43" s="68"/>
      <c r="Q43" s="68"/>
      <c r="R43" s="97"/>
      <c r="S43" s="68"/>
      <c r="T43" s="70"/>
      <c r="U43" s="141"/>
      <c r="V43" s="158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60"/>
      <c r="AS43" s="141"/>
      <c r="AT43" s="167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9"/>
      <c r="BJ43" s="142"/>
    </row>
    <row r="44" spans="1:62" ht="15" customHeight="1">
      <c r="A44" s="133"/>
      <c r="B44" s="113" t="s">
        <v>48</v>
      </c>
      <c r="C44" s="107">
        <v>10.51</v>
      </c>
      <c r="D44" s="135">
        <v>46235</v>
      </c>
      <c r="E44" s="67">
        <v>8.9700000000000006</v>
      </c>
      <c r="F44" s="67">
        <v>8.81</v>
      </c>
      <c r="G44" s="67">
        <v>8.81</v>
      </c>
      <c r="H44" s="68">
        <v>0</v>
      </c>
      <c r="I44" s="68">
        <v>-16.000000000000014</v>
      </c>
      <c r="J44" s="114"/>
      <c r="K44" s="93"/>
      <c r="L44" s="79" t="s">
        <v>71</v>
      </c>
      <c r="M44" s="67">
        <v>7.5625</v>
      </c>
      <c r="N44" s="67">
        <v>7.4251899999999997</v>
      </c>
      <c r="O44" s="67">
        <v>7.4251899999999997</v>
      </c>
      <c r="P44" s="68">
        <v>0</v>
      </c>
      <c r="Q44" s="68">
        <v>-13.731000000000027</v>
      </c>
      <c r="R44" s="98"/>
      <c r="S44" s="68">
        <v>140.75000000000006</v>
      </c>
      <c r="T44" s="70">
        <v>138.48100000000008</v>
      </c>
      <c r="U44" s="141"/>
      <c r="V44" s="158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60"/>
      <c r="AS44" s="141"/>
      <c r="AT44" s="167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9"/>
      <c r="BJ44" s="142"/>
    </row>
    <row r="45" spans="1:62" ht="15" customHeight="1">
      <c r="A45" s="133"/>
      <c r="B45" s="116"/>
      <c r="D45" s="136"/>
      <c r="E45" s="136"/>
      <c r="F45" s="136"/>
      <c r="G45" s="136"/>
      <c r="H45" s="136"/>
      <c r="I45" s="68"/>
      <c r="J45" s="114"/>
      <c r="K45" s="93"/>
      <c r="L45" s="79"/>
      <c r="M45" s="67"/>
      <c r="N45" s="67"/>
      <c r="O45" s="67"/>
      <c r="P45" s="68"/>
      <c r="Q45" s="68"/>
      <c r="R45" s="98"/>
      <c r="S45" s="68"/>
      <c r="T45" s="70"/>
      <c r="U45" s="141"/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60"/>
      <c r="AS45" s="141"/>
      <c r="AT45" s="167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9"/>
      <c r="BJ45" s="142"/>
    </row>
    <row r="46" spans="1:62" ht="15" customHeight="1">
      <c r="A46" s="133"/>
      <c r="B46" s="112" t="s">
        <v>90</v>
      </c>
      <c r="C46" s="107"/>
      <c r="D46" s="136"/>
      <c r="E46" s="136"/>
      <c r="F46" s="136"/>
      <c r="G46" s="136"/>
      <c r="H46" s="136"/>
      <c r="I46" s="68"/>
      <c r="J46" s="114"/>
      <c r="K46" s="93"/>
      <c r="L46" s="79"/>
      <c r="M46" s="67"/>
      <c r="N46" s="67"/>
      <c r="O46" s="67"/>
      <c r="P46" s="68"/>
      <c r="Q46" s="68"/>
      <c r="R46" s="98"/>
      <c r="S46" s="68"/>
      <c r="T46" s="70"/>
      <c r="U46" s="141"/>
      <c r="V46" s="158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60"/>
      <c r="AS46" s="141"/>
      <c r="AT46" s="167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9"/>
      <c r="BJ46" s="142"/>
    </row>
    <row r="47" spans="1:62" ht="27" customHeight="1">
      <c r="A47" s="133"/>
      <c r="B47" s="113"/>
      <c r="C47" s="107"/>
      <c r="D47" s="136"/>
      <c r="E47" s="136"/>
      <c r="F47" s="136"/>
      <c r="G47" s="136"/>
      <c r="H47" s="136"/>
      <c r="I47" s="68"/>
      <c r="J47" s="114"/>
      <c r="K47" s="93"/>
      <c r="L47" s="79"/>
      <c r="M47" s="67"/>
      <c r="N47" s="67"/>
      <c r="O47" s="67"/>
      <c r="P47" s="68"/>
      <c r="Q47" s="68"/>
      <c r="R47" s="98"/>
      <c r="S47" s="68"/>
      <c r="T47" s="70"/>
      <c r="U47" s="141"/>
      <c r="V47" s="158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60"/>
      <c r="AS47" s="141"/>
      <c r="AT47" s="167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9"/>
      <c r="BJ47" s="142"/>
    </row>
    <row r="48" spans="1:62" ht="28.2" thickBot="1">
      <c r="A48" s="133"/>
      <c r="B48" s="118" t="s">
        <v>91</v>
      </c>
      <c r="C48" s="108">
        <v>5.25</v>
      </c>
      <c r="D48" s="87">
        <v>45959</v>
      </c>
      <c r="E48" s="33">
        <v>6.5649362312696553</v>
      </c>
      <c r="F48" s="33">
        <v>6.0337517584148088</v>
      </c>
      <c r="G48" s="33">
        <v>6.0337517584148088</v>
      </c>
      <c r="H48" s="34">
        <v>0</v>
      </c>
      <c r="I48" s="34">
        <v>-53.118447285484649</v>
      </c>
      <c r="J48" s="117"/>
      <c r="K48" s="95"/>
      <c r="L48" s="88" t="s">
        <v>260</v>
      </c>
      <c r="M48" s="33">
        <v>4.1710000000000003</v>
      </c>
      <c r="N48" s="33">
        <v>4.1187321372910333</v>
      </c>
      <c r="O48" s="33">
        <v>4.1187321372910333</v>
      </c>
      <c r="P48" s="34">
        <v>0</v>
      </c>
      <c r="Q48" s="34">
        <v>-5.2267862708966994</v>
      </c>
      <c r="R48" s="99"/>
      <c r="S48" s="68">
        <v>239.39362312696551</v>
      </c>
      <c r="T48" s="70">
        <v>191.50196211237756</v>
      </c>
      <c r="U48" s="141"/>
      <c r="V48" s="161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3"/>
      <c r="AS48" s="141"/>
      <c r="AT48" s="170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2"/>
      <c r="BJ48" s="142"/>
    </row>
    <row r="49" spans="1:62" ht="14.4">
      <c r="A49" s="133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2"/>
    </row>
    <row r="50" spans="1:62" ht="15" customHeight="1" thickBot="1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2"/>
    </row>
    <row r="51" spans="1:62" ht="15" customHeight="1">
      <c r="U51" s="133"/>
      <c r="V51" s="164" t="e" vm="3">
        <v>#VALUE!</v>
      </c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6"/>
      <c r="AS51" s="141"/>
      <c r="AT51" s="164" t="e" vm="4">
        <v>#VALUE!</v>
      </c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6"/>
      <c r="BJ51" s="142"/>
    </row>
    <row r="52" spans="1:62" ht="15" customHeight="1">
      <c r="U52" s="133"/>
      <c r="V52" s="167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41"/>
      <c r="AT52" s="167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9"/>
      <c r="BJ52" s="142"/>
    </row>
    <row r="53" spans="1:62" ht="15" customHeight="1">
      <c r="U53" s="133"/>
      <c r="V53" s="167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41"/>
      <c r="AT53" s="167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9"/>
      <c r="BJ53" s="142"/>
    </row>
    <row r="54" spans="1:62" ht="15" customHeight="1">
      <c r="U54" s="133"/>
      <c r="V54" s="167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9"/>
      <c r="AS54" s="141"/>
      <c r="AT54" s="167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9"/>
      <c r="BJ54" s="142"/>
    </row>
    <row r="55" spans="1:62" ht="15" customHeight="1">
      <c r="U55" s="133"/>
      <c r="V55" s="167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9"/>
      <c r="AS55" s="141"/>
      <c r="AT55" s="167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9"/>
      <c r="BJ55" s="142"/>
    </row>
    <row r="56" spans="1:62" ht="15" customHeight="1">
      <c r="U56" s="133"/>
      <c r="V56" s="167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41"/>
      <c r="AT56" s="167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9"/>
      <c r="BJ56" s="142"/>
    </row>
    <row r="57" spans="1:62" ht="15" customHeight="1">
      <c r="U57" s="133"/>
      <c r="V57" s="167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41"/>
      <c r="AT57" s="167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9"/>
      <c r="BJ57" s="142"/>
    </row>
    <row r="58" spans="1:62" ht="15" customHeight="1">
      <c r="U58" s="133"/>
      <c r="V58" s="167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9"/>
      <c r="AS58" s="141"/>
      <c r="AT58" s="167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9"/>
      <c r="BJ58" s="142"/>
    </row>
    <row r="59" spans="1:62" ht="15" customHeight="1">
      <c r="U59" s="133"/>
      <c r="V59" s="167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9"/>
      <c r="AS59" s="141"/>
      <c r="AT59" s="167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9"/>
      <c r="BJ59" s="142"/>
    </row>
    <row r="60" spans="1:62" ht="15" customHeight="1">
      <c r="U60" s="133"/>
      <c r="V60" s="167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41"/>
      <c r="AT60" s="167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9"/>
      <c r="BJ60" s="142"/>
    </row>
    <row r="61" spans="1:62" ht="15" customHeight="1">
      <c r="U61" s="133"/>
      <c r="V61" s="167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41"/>
      <c r="AT61" s="167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9"/>
      <c r="BJ61" s="142"/>
    </row>
    <row r="62" spans="1:62" ht="15" customHeight="1">
      <c r="U62" s="133"/>
      <c r="V62" s="167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9"/>
      <c r="AS62" s="141"/>
      <c r="AT62" s="167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9"/>
      <c r="BJ62" s="142"/>
    </row>
    <row r="63" spans="1:62" ht="15" customHeight="1">
      <c r="U63" s="133"/>
      <c r="V63" s="167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9"/>
      <c r="AS63" s="141"/>
      <c r="AT63" s="167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9"/>
      <c r="BJ63" s="142"/>
    </row>
    <row r="64" spans="1:62" ht="15" customHeight="1">
      <c r="U64" s="133"/>
      <c r="V64" s="167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41"/>
      <c r="AT64" s="167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9"/>
      <c r="BJ64" s="142"/>
    </row>
    <row r="65" spans="21:62" ht="15" customHeight="1">
      <c r="U65" s="133"/>
      <c r="V65" s="167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41"/>
      <c r="AT65" s="167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9"/>
      <c r="BJ65" s="142"/>
    </row>
    <row r="66" spans="21:62" ht="15" customHeight="1">
      <c r="U66" s="133"/>
      <c r="V66" s="167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9"/>
      <c r="AS66" s="141"/>
      <c r="AT66" s="167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9"/>
      <c r="BJ66" s="142"/>
    </row>
    <row r="67" spans="21:62" ht="15" customHeight="1">
      <c r="U67" s="133"/>
      <c r="V67" s="167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9"/>
      <c r="AS67" s="141"/>
      <c r="AT67" s="167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9"/>
      <c r="BJ67" s="142"/>
    </row>
    <row r="68" spans="21:62" ht="15" customHeight="1">
      <c r="U68" s="133"/>
      <c r="V68" s="167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41"/>
      <c r="AT68" s="167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9"/>
      <c r="BJ68" s="142"/>
    </row>
    <row r="69" spans="21:62" ht="15" customHeight="1">
      <c r="U69" s="133"/>
      <c r="V69" s="167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41"/>
      <c r="AT69" s="167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9"/>
      <c r="BJ69" s="142"/>
    </row>
    <row r="70" spans="21:62" ht="15" customHeight="1">
      <c r="U70" s="133"/>
      <c r="V70" s="167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9"/>
      <c r="AS70" s="141"/>
      <c r="AT70" s="167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9"/>
      <c r="BJ70" s="142"/>
    </row>
    <row r="71" spans="21:62" ht="15" customHeight="1">
      <c r="U71" s="133"/>
      <c r="V71" s="167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9"/>
      <c r="AS71" s="141"/>
      <c r="AT71" s="167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9"/>
      <c r="BJ71" s="142"/>
    </row>
    <row r="72" spans="21:62" ht="15" customHeight="1">
      <c r="U72" s="133"/>
      <c r="V72" s="167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9"/>
      <c r="AS72" s="141"/>
      <c r="AT72" s="167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9"/>
      <c r="BJ72" s="142"/>
    </row>
    <row r="73" spans="21:62" ht="15" customHeight="1">
      <c r="U73" s="133"/>
      <c r="V73" s="167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9"/>
      <c r="AS73" s="141"/>
      <c r="AT73" s="167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9"/>
      <c r="BJ73" s="142"/>
    </row>
    <row r="74" spans="21:62" ht="15" customHeight="1">
      <c r="U74" s="133"/>
      <c r="V74" s="167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9"/>
      <c r="AS74" s="141"/>
      <c r="AT74" s="167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9"/>
      <c r="BJ74" s="142"/>
    </row>
    <row r="75" spans="21:62" ht="15" customHeight="1">
      <c r="U75" s="133"/>
      <c r="V75" s="167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9"/>
      <c r="AS75" s="141"/>
      <c r="AT75" s="167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9"/>
      <c r="BJ75" s="142"/>
    </row>
    <row r="76" spans="21:62" ht="15" customHeight="1">
      <c r="U76" s="133"/>
      <c r="V76" s="167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9"/>
      <c r="AS76" s="141"/>
      <c r="AT76" s="167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9"/>
      <c r="BJ76" s="142"/>
    </row>
    <row r="77" spans="21:62" ht="15" customHeight="1">
      <c r="U77" s="133"/>
      <c r="V77" s="167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9"/>
      <c r="AS77" s="141"/>
      <c r="AT77" s="167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9"/>
      <c r="BJ77" s="142"/>
    </row>
    <row r="78" spans="21:62" ht="15" customHeight="1">
      <c r="U78" s="133"/>
      <c r="V78" s="167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9"/>
      <c r="AS78" s="141"/>
      <c r="AT78" s="167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9"/>
      <c r="BJ78" s="142"/>
    </row>
    <row r="79" spans="21:62" ht="15" customHeight="1">
      <c r="U79" s="133"/>
      <c r="V79" s="167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9"/>
      <c r="AS79" s="141"/>
      <c r="AT79" s="167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9"/>
      <c r="BJ79" s="142"/>
    </row>
    <row r="80" spans="21:62" ht="15" customHeight="1">
      <c r="U80" s="133"/>
      <c r="V80" s="167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9"/>
      <c r="AS80" s="141"/>
      <c r="AT80" s="167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9"/>
      <c r="BJ80" s="142"/>
    </row>
    <row r="81" spans="21:62" ht="15" customHeight="1">
      <c r="U81" s="133"/>
      <c r="V81" s="167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9"/>
      <c r="AS81" s="141"/>
      <c r="AT81" s="167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9"/>
      <c r="BJ81" s="142"/>
    </row>
    <row r="82" spans="21:62" ht="15" customHeight="1">
      <c r="U82" s="133"/>
      <c r="V82" s="167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9"/>
      <c r="AS82" s="141"/>
      <c r="AT82" s="167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9"/>
      <c r="BJ82" s="142"/>
    </row>
    <row r="83" spans="21:62" ht="15" customHeight="1">
      <c r="U83" s="133"/>
      <c r="V83" s="167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9"/>
      <c r="AS83" s="141"/>
      <c r="AT83" s="167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9"/>
      <c r="BJ83" s="142"/>
    </row>
    <row r="84" spans="21:62" ht="15" customHeight="1">
      <c r="U84" s="133"/>
      <c r="V84" s="167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9"/>
      <c r="AS84" s="141"/>
      <c r="AT84" s="167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9"/>
      <c r="BJ84" s="142"/>
    </row>
    <row r="85" spans="21:62" ht="15" customHeight="1">
      <c r="U85" s="133"/>
      <c r="V85" s="167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9"/>
      <c r="AS85" s="141"/>
      <c r="AT85" s="167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9"/>
      <c r="BJ85" s="142"/>
    </row>
    <row r="86" spans="21:62" ht="15" customHeight="1" thickBot="1">
      <c r="U86" s="133"/>
      <c r="V86" s="170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2"/>
      <c r="AS86" s="141"/>
      <c r="AT86" s="170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2"/>
      <c r="BJ86" s="142"/>
    </row>
    <row r="87" spans="21:62" ht="15" customHeight="1">
      <c r="U87" s="133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2"/>
    </row>
    <row r="88" spans="21:62" ht="15" customHeight="1" thickBot="1">
      <c r="U88" s="137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43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9"/>
  <sheetViews>
    <sheetView topLeftCell="A2" zoomScale="85" zoomScaleNormal="85" workbookViewId="0">
      <selection activeCell="J36" sqref="J36"/>
    </sheetView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4"/>
      <c r="B11" s="139"/>
      <c r="C11" s="139"/>
      <c r="D11" s="139"/>
      <c r="E11" s="139"/>
      <c r="F11" s="140"/>
    </row>
    <row r="12" spans="1:6" ht="15" customHeight="1">
      <c r="A12" s="133"/>
      <c r="B12" s="35"/>
      <c r="C12" s="36"/>
      <c r="D12" s="36"/>
      <c r="E12" s="37"/>
      <c r="F12" s="142"/>
    </row>
    <row r="13" spans="1:6" ht="15" customHeight="1">
      <c r="A13" s="133"/>
      <c r="B13" s="42"/>
      <c r="C13" s="145" t="s">
        <v>83</v>
      </c>
      <c r="D13" s="136"/>
      <c r="E13" s="39"/>
      <c r="F13" s="142"/>
    </row>
    <row r="14" spans="1:6" ht="15" customHeight="1">
      <c r="A14" s="133"/>
      <c r="B14" s="42"/>
      <c r="C14" s="136"/>
      <c r="D14" s="136"/>
      <c r="E14" s="39"/>
      <c r="F14" s="142"/>
    </row>
    <row r="15" spans="1:6" ht="15" customHeight="1">
      <c r="A15" s="133"/>
      <c r="B15" s="42"/>
      <c r="C15" s="136"/>
      <c r="D15" s="136"/>
      <c r="E15" s="39"/>
      <c r="F15" s="142"/>
    </row>
    <row r="16" spans="1:6" ht="15" customHeight="1">
      <c r="A16" s="133"/>
      <c r="B16" s="38"/>
      <c r="C16" s="145" t="s">
        <v>84</v>
      </c>
      <c r="D16" s="146">
        <v>45917</v>
      </c>
      <c r="E16" s="39"/>
      <c r="F16" s="142"/>
    </row>
    <row r="17" spans="1:6" ht="15" customHeight="1">
      <c r="A17" s="133"/>
      <c r="B17" s="38"/>
      <c r="C17" s="145" t="s">
        <v>85</v>
      </c>
      <c r="D17" s="147" t="s">
        <v>86</v>
      </c>
      <c r="E17" s="39"/>
      <c r="F17" s="142"/>
    </row>
    <row r="18" spans="1:6" ht="15" customHeight="1">
      <c r="A18" s="133"/>
      <c r="B18" s="38"/>
      <c r="C18" s="148" t="s">
        <v>32</v>
      </c>
      <c r="D18" s="149">
        <v>8.2531599999999994</v>
      </c>
      <c r="E18" s="39"/>
      <c r="F18" s="142"/>
    </row>
    <row r="19" spans="1:6" ht="15" customHeight="1">
      <c r="A19" s="133"/>
      <c r="B19" s="38"/>
      <c r="C19" s="148" t="s">
        <v>33</v>
      </c>
      <c r="D19" s="149">
        <v>8.5811899999999994</v>
      </c>
      <c r="E19" s="39"/>
      <c r="F19" s="142"/>
    </row>
    <row r="20" spans="1:6" ht="15" customHeight="1">
      <c r="A20" s="133"/>
      <c r="B20" s="38"/>
      <c r="C20" s="148" t="s">
        <v>34</v>
      </c>
      <c r="D20" s="149">
        <v>9.2874999999999996</v>
      </c>
      <c r="E20" s="39"/>
      <c r="F20" s="142"/>
    </row>
    <row r="21" spans="1:6" ht="15" customHeight="1">
      <c r="A21" s="133"/>
      <c r="B21" s="38"/>
      <c r="C21" s="148" t="s">
        <v>35</v>
      </c>
      <c r="D21" s="149">
        <v>10.297359999999999</v>
      </c>
      <c r="E21" s="39"/>
      <c r="F21" s="142"/>
    </row>
    <row r="22" spans="1:6" ht="15" customHeight="1">
      <c r="A22" s="133"/>
      <c r="B22" s="38"/>
      <c r="C22" s="148" t="s">
        <v>36</v>
      </c>
      <c r="D22" s="149">
        <v>10.841430000000001</v>
      </c>
      <c r="E22" s="39"/>
      <c r="F22" s="142"/>
    </row>
    <row r="23" spans="1:6" ht="15" customHeight="1">
      <c r="A23" s="133"/>
      <c r="B23" s="38"/>
      <c r="C23" s="148" t="s">
        <v>37</v>
      </c>
      <c r="D23" s="149">
        <v>11.174860000000001</v>
      </c>
      <c r="E23" s="39"/>
      <c r="F23" s="142"/>
    </row>
    <row r="24" spans="1:6" ht="15" customHeight="1">
      <c r="A24" s="133"/>
      <c r="B24" s="38"/>
      <c r="C24" s="148" t="s">
        <v>38</v>
      </c>
      <c r="D24" s="149">
        <v>11.36</v>
      </c>
      <c r="E24" s="39"/>
      <c r="F24" s="142"/>
    </row>
    <row r="25" spans="1:6" ht="15" customHeight="1">
      <c r="A25" s="133"/>
      <c r="B25" s="38"/>
      <c r="C25" s="148" t="s">
        <v>39</v>
      </c>
      <c r="D25" s="149">
        <v>11.56612</v>
      </c>
      <c r="E25" s="39"/>
      <c r="F25" s="142"/>
    </row>
    <row r="26" spans="1:6" ht="15" customHeight="1">
      <c r="A26" s="133"/>
      <c r="B26" s="38"/>
      <c r="C26" s="148" t="s">
        <v>40</v>
      </c>
      <c r="D26" s="149">
        <v>11.678000000000001</v>
      </c>
      <c r="E26" s="39"/>
      <c r="F26" s="142"/>
    </row>
    <row r="27" spans="1:6" ht="15" customHeight="1">
      <c r="A27" s="133"/>
      <c r="B27" s="38"/>
      <c r="C27" s="148" t="s">
        <v>41</v>
      </c>
      <c r="D27" s="136">
        <v>11.635619999999999</v>
      </c>
      <c r="E27" s="39"/>
      <c r="F27" s="142"/>
    </row>
    <row r="28" spans="1:6" ht="15" customHeight="1">
      <c r="A28" s="133"/>
      <c r="B28" s="38"/>
      <c r="C28" s="136"/>
      <c r="D28" s="136"/>
      <c r="E28" s="39"/>
      <c r="F28" s="142"/>
    </row>
    <row r="29" spans="1:6" ht="15" customHeight="1">
      <c r="A29" s="133"/>
      <c r="B29" s="38"/>
      <c r="C29" s="136"/>
      <c r="D29" s="136"/>
      <c r="E29" s="39"/>
      <c r="F29" s="142"/>
    </row>
    <row r="30" spans="1:6" ht="15" customHeight="1">
      <c r="A30" s="133"/>
      <c r="B30" s="38"/>
      <c r="C30" s="136"/>
      <c r="D30" s="136"/>
      <c r="E30" s="39"/>
      <c r="F30" s="142"/>
    </row>
    <row r="31" spans="1:6" ht="15" customHeight="1">
      <c r="A31" s="133"/>
      <c r="B31" s="38"/>
      <c r="C31" s="148" t="s">
        <v>43</v>
      </c>
      <c r="D31" s="136">
        <v>4.4691900000000002</v>
      </c>
      <c r="E31" s="39"/>
      <c r="F31" s="142"/>
    </row>
    <row r="32" spans="1:6" ht="15" customHeight="1">
      <c r="A32" s="133"/>
      <c r="B32" s="42"/>
      <c r="C32" s="148" t="s">
        <v>44</v>
      </c>
      <c r="D32" s="149">
        <v>4.9459499999999998</v>
      </c>
      <c r="E32" s="39"/>
      <c r="F32" s="142"/>
    </row>
    <row r="33" spans="1:6" ht="15" customHeight="1">
      <c r="A33" s="133"/>
      <c r="B33" s="42"/>
      <c r="C33" s="148" t="s">
        <v>164</v>
      </c>
      <c r="D33" s="149">
        <v>5.1394700000000002</v>
      </c>
      <c r="E33" s="39"/>
      <c r="F33" s="142"/>
    </row>
    <row r="34" spans="1:6" ht="15" customHeight="1">
      <c r="A34" s="133"/>
      <c r="B34" s="42"/>
      <c r="C34" s="148" t="s">
        <v>45</v>
      </c>
      <c r="D34" s="150">
        <v>5.2816200000000002</v>
      </c>
      <c r="E34" s="39"/>
      <c r="F34" s="142"/>
    </row>
    <row r="35" spans="1:6" ht="15" customHeight="1">
      <c r="A35" s="133"/>
      <c r="B35" s="42"/>
      <c r="C35" s="148" t="s">
        <v>46</v>
      </c>
      <c r="D35" s="149">
        <v>5.2816200000000002</v>
      </c>
      <c r="E35" s="39"/>
      <c r="F35" s="142"/>
    </row>
    <row r="36" spans="1:6" ht="15" customHeight="1">
      <c r="A36" s="133"/>
      <c r="B36" s="42"/>
      <c r="C36" s="148" t="s">
        <v>165</v>
      </c>
      <c r="D36" s="149">
        <v>6.1468999999999996</v>
      </c>
      <c r="E36" s="39"/>
      <c r="F36" s="142"/>
    </row>
    <row r="37" spans="1:6" ht="15" customHeight="1">
      <c r="A37" s="133"/>
      <c r="B37" s="42"/>
      <c r="C37" s="136"/>
      <c r="D37" s="136"/>
      <c r="E37" s="39"/>
      <c r="F37" s="142"/>
    </row>
    <row r="38" spans="1:6" ht="15" customHeight="1" thickBot="1">
      <c r="A38" s="133"/>
      <c r="B38" s="48"/>
      <c r="C38" s="100"/>
      <c r="D38" s="100"/>
      <c r="E38" s="50"/>
      <c r="F38" s="142"/>
    </row>
    <row r="39" spans="1:6" ht="15" customHeight="1" thickBot="1">
      <c r="A39" s="137"/>
      <c r="B39" s="138"/>
      <c r="C39" s="138"/>
      <c r="D39" s="138"/>
      <c r="E39" s="138"/>
      <c r="F39" s="143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4"/>
      <c r="B11" s="139"/>
      <c r="C11" s="139"/>
      <c r="D11" s="139"/>
      <c r="E11" s="139"/>
      <c r="F11" s="139"/>
      <c r="G11" s="139"/>
      <c r="H11" s="139"/>
      <c r="I11" s="140"/>
    </row>
    <row r="12" spans="1:9" ht="15" customHeight="1">
      <c r="A12" s="133"/>
      <c r="B12" s="35"/>
      <c r="C12" s="36"/>
      <c r="D12" s="36"/>
      <c r="E12" s="36"/>
      <c r="F12" s="36"/>
      <c r="G12" s="36"/>
      <c r="H12" s="37"/>
      <c r="I12" s="142"/>
    </row>
    <row r="13" spans="1:9" ht="15" customHeight="1">
      <c r="A13" s="133"/>
      <c r="B13" s="38" t="s">
        <v>49</v>
      </c>
      <c r="C13" s="136"/>
      <c r="D13" s="136"/>
      <c r="E13" s="136"/>
      <c r="F13" s="136"/>
      <c r="G13" s="136"/>
      <c r="H13" s="39"/>
      <c r="I13" s="142"/>
    </row>
    <row r="14" spans="1:9" ht="15" customHeight="1">
      <c r="A14" s="133"/>
      <c r="B14" s="40" t="s">
        <v>50</v>
      </c>
      <c r="C14" s="41">
        <v>45919</v>
      </c>
      <c r="D14" s="41">
        <v>45922</v>
      </c>
      <c r="E14" s="41"/>
      <c r="F14" s="41"/>
      <c r="G14" s="136"/>
      <c r="H14" s="39"/>
      <c r="I14" s="142"/>
    </row>
    <row r="15" spans="1:9" ht="15" customHeight="1">
      <c r="A15" s="133"/>
      <c r="B15" s="42" t="s">
        <v>51</v>
      </c>
      <c r="C15" s="151">
        <v>6.7733333333333334</v>
      </c>
      <c r="D15" s="151">
        <v>6.7733333333333334</v>
      </c>
      <c r="E15" s="151"/>
      <c r="F15" s="151"/>
      <c r="G15" s="136"/>
      <c r="H15" s="39"/>
      <c r="I15" s="142"/>
    </row>
    <row r="16" spans="1:9" ht="15" customHeight="1">
      <c r="A16" s="133"/>
      <c r="B16" s="42" t="s">
        <v>52</v>
      </c>
      <c r="C16" s="151">
        <v>6.84</v>
      </c>
      <c r="D16" s="151">
        <v>6.84</v>
      </c>
      <c r="E16" s="151"/>
      <c r="F16" s="151"/>
      <c r="G16" s="136"/>
      <c r="H16" s="39"/>
      <c r="I16" s="142"/>
    </row>
    <row r="17" spans="1:9" ht="15" customHeight="1">
      <c r="A17" s="133"/>
      <c r="B17" s="42" t="s">
        <v>53</v>
      </c>
      <c r="C17" s="151">
        <v>6.916666666666667</v>
      </c>
      <c r="D17" s="151">
        <v>6.916666666666667</v>
      </c>
      <c r="E17" s="151"/>
      <c r="F17" s="151"/>
      <c r="G17" s="43"/>
      <c r="H17" s="44"/>
      <c r="I17" s="142"/>
    </row>
    <row r="18" spans="1:9" ht="15" customHeight="1">
      <c r="A18" s="133"/>
      <c r="B18" s="42" t="s">
        <v>54</v>
      </c>
      <c r="C18" s="151">
        <v>6.9833333333333334</v>
      </c>
      <c r="D18" s="151">
        <v>6.9833333333333334</v>
      </c>
      <c r="E18" s="151"/>
      <c r="F18" s="151"/>
      <c r="G18" s="136"/>
      <c r="H18" s="39"/>
      <c r="I18" s="142"/>
    </row>
    <row r="19" spans="1:9" ht="15" customHeight="1">
      <c r="A19" s="133"/>
      <c r="B19" s="42" t="s">
        <v>55</v>
      </c>
      <c r="C19" s="151">
        <v>7.0433333333333339</v>
      </c>
      <c r="D19" s="151">
        <v>7.0433333333333339</v>
      </c>
      <c r="E19" s="151"/>
      <c r="F19" s="151"/>
      <c r="G19" s="136"/>
      <c r="H19" s="39"/>
      <c r="I19" s="142"/>
    </row>
    <row r="20" spans="1:9" ht="15" customHeight="1">
      <c r="A20" s="133"/>
      <c r="B20" s="42" t="s">
        <v>56</v>
      </c>
      <c r="C20" s="151">
        <v>7.1599999999999993</v>
      </c>
      <c r="D20" s="151">
        <v>7.1599999999999993</v>
      </c>
      <c r="E20" s="151"/>
      <c r="F20" s="151"/>
      <c r="G20" s="136"/>
      <c r="H20" s="39"/>
      <c r="I20" s="142"/>
    </row>
    <row r="21" spans="1:9" ht="15" customHeight="1">
      <c r="A21" s="133"/>
      <c r="B21" s="42" t="s">
        <v>57</v>
      </c>
      <c r="C21" s="151">
        <v>7.166666666666667</v>
      </c>
      <c r="D21" s="151">
        <v>7.166666666666667</v>
      </c>
      <c r="E21" s="151"/>
      <c r="F21" s="151"/>
      <c r="G21" s="136"/>
      <c r="H21" s="39"/>
      <c r="I21" s="142"/>
    </row>
    <row r="22" spans="1:9" ht="15" customHeight="1">
      <c r="A22" s="133"/>
      <c r="B22" s="42" t="s">
        <v>58</v>
      </c>
      <c r="C22" s="151">
        <v>7.2</v>
      </c>
      <c r="D22" s="151">
        <v>7.2</v>
      </c>
      <c r="E22" s="151"/>
      <c r="F22" s="151"/>
      <c r="G22" s="136"/>
      <c r="H22" s="39"/>
      <c r="I22" s="142"/>
    </row>
    <row r="23" spans="1:9" ht="15" customHeight="1">
      <c r="A23" s="133"/>
      <c r="B23" s="42" t="s">
        <v>59</v>
      </c>
      <c r="C23" s="151">
        <v>7.2600000000000007</v>
      </c>
      <c r="D23" s="151">
        <v>7.2600000000000007</v>
      </c>
      <c r="E23" s="151"/>
      <c r="F23" s="151"/>
      <c r="G23" s="43"/>
      <c r="H23" s="44"/>
      <c r="I23" s="142"/>
    </row>
    <row r="24" spans="1:9" ht="15" customHeight="1">
      <c r="A24" s="133"/>
      <c r="B24" s="42" t="s">
        <v>60</v>
      </c>
      <c r="C24" s="151">
        <v>7.2666666666666666</v>
      </c>
      <c r="D24" s="151">
        <v>7.2666666666666666</v>
      </c>
      <c r="E24" s="151"/>
      <c r="F24" s="151"/>
      <c r="G24" s="136"/>
      <c r="H24" s="39"/>
      <c r="I24" s="142"/>
    </row>
    <row r="25" spans="1:9" ht="15" customHeight="1">
      <c r="A25" s="133"/>
      <c r="B25" s="42" t="s">
        <v>61</v>
      </c>
      <c r="C25" s="151">
        <v>7.416666666666667</v>
      </c>
      <c r="D25" s="151">
        <v>7.416666666666667</v>
      </c>
      <c r="E25" s="151"/>
      <c r="F25" s="151"/>
      <c r="G25" s="136"/>
      <c r="H25" s="39"/>
      <c r="I25" s="142"/>
    </row>
    <row r="26" spans="1:9" ht="15" customHeight="1">
      <c r="A26" s="133"/>
      <c r="B26" s="42" t="s">
        <v>62</v>
      </c>
      <c r="C26" s="151">
        <v>7.4600000000000009</v>
      </c>
      <c r="D26" s="151">
        <v>7.4600000000000009</v>
      </c>
      <c r="E26" s="151"/>
      <c r="F26" s="151"/>
      <c r="G26" s="136"/>
      <c r="H26" s="39"/>
      <c r="I26" s="142"/>
    </row>
    <row r="27" spans="1:9" ht="15" customHeight="1">
      <c r="A27" s="133"/>
      <c r="B27" s="42"/>
      <c r="C27" s="43"/>
      <c r="D27" s="43"/>
      <c r="E27" s="136"/>
      <c r="F27" s="43"/>
      <c r="G27" s="136"/>
      <c r="H27" s="39"/>
      <c r="I27" s="142"/>
    </row>
    <row r="28" spans="1:9" ht="15" customHeight="1">
      <c r="A28" s="133"/>
      <c r="B28" s="38" t="s">
        <v>63</v>
      </c>
      <c r="C28" s="136"/>
      <c r="D28" s="136"/>
      <c r="E28" s="136"/>
      <c r="F28" s="136"/>
      <c r="G28" s="136"/>
      <c r="H28" s="39"/>
      <c r="I28" s="142"/>
    </row>
    <row r="29" spans="1:9" ht="15" customHeight="1">
      <c r="A29" s="133"/>
      <c r="B29" s="40" t="s">
        <v>50</v>
      </c>
      <c r="C29" s="41">
        <v>45919</v>
      </c>
      <c r="D29" s="41">
        <v>45922</v>
      </c>
      <c r="E29" s="41"/>
      <c r="F29" s="136"/>
      <c r="G29" s="136"/>
      <c r="H29" s="39"/>
      <c r="I29" s="142"/>
    </row>
    <row r="30" spans="1:9" ht="15" customHeight="1">
      <c r="A30" s="133"/>
      <c r="B30" s="45" t="s">
        <v>53</v>
      </c>
      <c r="C30" s="46">
        <v>6.95</v>
      </c>
      <c r="D30" s="46">
        <v>6.95</v>
      </c>
      <c r="E30" s="47"/>
      <c r="F30" s="136"/>
      <c r="G30" s="136"/>
      <c r="H30" s="39"/>
      <c r="I30" s="142"/>
    </row>
    <row r="31" spans="1:9" ht="15" customHeight="1">
      <c r="A31" s="133"/>
      <c r="B31" s="42" t="s">
        <v>54</v>
      </c>
      <c r="C31" s="46">
        <v>7.0250000000000004</v>
      </c>
      <c r="D31" s="46">
        <v>7.0250000000000004</v>
      </c>
      <c r="E31" s="47"/>
      <c r="F31" s="136"/>
      <c r="G31" s="43"/>
      <c r="H31" s="44"/>
      <c r="I31" s="142"/>
    </row>
    <row r="32" spans="1:9" ht="15" customHeight="1">
      <c r="A32" s="133"/>
      <c r="B32" s="42" t="s">
        <v>55</v>
      </c>
      <c r="C32" s="46">
        <v>7.0824999999999996</v>
      </c>
      <c r="D32" s="46">
        <v>7.0824999999999996</v>
      </c>
      <c r="E32" s="47"/>
      <c r="F32" s="136"/>
      <c r="G32" s="136"/>
      <c r="H32" s="39"/>
      <c r="I32" s="142"/>
    </row>
    <row r="33" spans="1:9" ht="15" customHeight="1">
      <c r="A33" s="133"/>
      <c r="B33" s="42" t="s">
        <v>56</v>
      </c>
      <c r="C33" s="46">
        <v>7.2450000000000001</v>
      </c>
      <c r="D33" s="46">
        <v>7.2450000000000001</v>
      </c>
      <c r="E33" s="47"/>
      <c r="F33" s="136"/>
      <c r="G33" s="136"/>
      <c r="H33" s="39"/>
      <c r="I33" s="142"/>
    </row>
    <row r="34" spans="1:9" ht="15" customHeight="1">
      <c r="A34" s="133"/>
      <c r="B34" s="42" t="s">
        <v>59</v>
      </c>
      <c r="C34" s="46">
        <v>7.3574999999999999</v>
      </c>
      <c r="D34" s="46">
        <v>7.3574999999999999</v>
      </c>
      <c r="E34" s="47"/>
      <c r="F34" s="136"/>
      <c r="G34" s="136"/>
      <c r="H34" s="39"/>
      <c r="I34" s="142"/>
    </row>
    <row r="35" spans="1:9" ht="15" customHeight="1">
      <c r="A35" s="133"/>
      <c r="B35" s="42" t="s">
        <v>62</v>
      </c>
      <c r="C35" s="46">
        <v>7.5449999999999999</v>
      </c>
      <c r="D35" s="46">
        <v>7.5449999999999999</v>
      </c>
      <c r="E35" s="47"/>
      <c r="F35" s="43"/>
      <c r="G35" s="136"/>
      <c r="H35" s="39"/>
      <c r="I35" s="142"/>
    </row>
    <row r="36" spans="1:9" ht="15" customHeight="1">
      <c r="A36" s="133"/>
      <c r="B36" s="42" t="s">
        <v>64</v>
      </c>
      <c r="C36" s="46">
        <v>7.4625000000000004</v>
      </c>
      <c r="D36" s="46">
        <v>7.4625000000000004</v>
      </c>
      <c r="E36" s="47"/>
      <c r="F36" s="136"/>
      <c r="G36" s="136"/>
      <c r="H36" s="39"/>
      <c r="I36" s="142"/>
    </row>
    <row r="37" spans="1:9" ht="15" customHeight="1">
      <c r="A37" s="133"/>
      <c r="B37" s="42" t="s">
        <v>65</v>
      </c>
      <c r="C37" s="46">
        <v>7.5025000000000004</v>
      </c>
      <c r="D37" s="46">
        <v>7.5025000000000004</v>
      </c>
      <c r="E37" s="47"/>
      <c r="F37" s="136"/>
      <c r="G37" s="136"/>
      <c r="H37" s="39"/>
      <c r="I37" s="142"/>
    </row>
    <row r="38" spans="1:9" ht="15" customHeight="1">
      <c r="A38" s="133"/>
      <c r="B38" s="42" t="s">
        <v>66</v>
      </c>
      <c r="C38" s="46">
        <v>7.5425000000000004</v>
      </c>
      <c r="D38" s="46">
        <v>7.5425000000000004</v>
      </c>
      <c r="E38" s="47"/>
      <c r="F38" s="136"/>
      <c r="G38" s="136"/>
      <c r="H38" s="39"/>
      <c r="I38" s="142"/>
    </row>
    <row r="39" spans="1:9" ht="15" customHeight="1">
      <c r="A39" s="133"/>
      <c r="B39" s="42" t="s">
        <v>67</v>
      </c>
      <c r="C39" s="46">
        <v>7.5975000000000001</v>
      </c>
      <c r="D39" s="46">
        <v>7.5975000000000001</v>
      </c>
      <c r="E39" s="47"/>
      <c r="F39" s="136"/>
      <c r="G39" s="136"/>
      <c r="H39" s="39"/>
      <c r="I39" s="142"/>
    </row>
    <row r="40" spans="1:9" ht="15" customHeight="1">
      <c r="A40" s="133"/>
      <c r="B40" s="42" t="s">
        <v>68</v>
      </c>
      <c r="C40" s="46">
        <v>7.6950000000000003</v>
      </c>
      <c r="D40" s="46">
        <v>7.6950000000000003</v>
      </c>
      <c r="E40" s="47"/>
      <c r="F40" s="136"/>
      <c r="G40" s="136"/>
      <c r="H40" s="39"/>
      <c r="I40" s="142"/>
    </row>
    <row r="41" spans="1:9" ht="15" customHeight="1">
      <c r="A41" s="133"/>
      <c r="B41" s="42"/>
      <c r="C41" s="136"/>
      <c r="D41" s="41"/>
      <c r="E41" s="41"/>
      <c r="F41" s="136"/>
      <c r="G41" s="136"/>
      <c r="H41" s="39"/>
      <c r="I41" s="142"/>
    </row>
    <row r="42" spans="1:9" ht="15" customHeight="1" thickBot="1">
      <c r="A42" s="133"/>
      <c r="B42" s="48"/>
      <c r="C42" s="49"/>
      <c r="D42" s="49"/>
      <c r="E42" s="49"/>
      <c r="F42" s="49"/>
      <c r="G42" s="49"/>
      <c r="H42" s="50"/>
      <c r="I42" s="142"/>
    </row>
    <row r="43" spans="1:9" ht="15" customHeight="1" thickBot="1">
      <c r="A43" s="137"/>
      <c r="B43" s="138"/>
      <c r="C43" s="138"/>
      <c r="D43" s="138"/>
      <c r="E43" s="138"/>
      <c r="F43" s="138"/>
      <c r="G43" s="138"/>
      <c r="H43" s="138"/>
      <c r="I43" s="14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2025-09-23T06:09:02Z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