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Mar/"/>
    </mc:Choice>
  </mc:AlternateContent>
  <xr:revisionPtr revIDLastSave="0" documentId="8_{650A9A91-749D-40F1-8B6B-349346BCCECE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2" l="1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8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<sst xmlns="http://schemas.openxmlformats.org/spreadsheetml/2006/main" count="264" uniqueCount="208">
  <si>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</si>
  <si>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</si>
  <si>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</si>
  <si>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</si>
  <si>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</si>
  <si>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</si>
  <si>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</si>
  <si>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</si>
  <si>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</si>
  <si>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</si>
  <si>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N/A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</si>
  <si>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</si>
  <si>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</si>
  <si>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</si>
  <si>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</si>
  <si>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</si>
  <si>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</si>
  <si>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</si>
  <si>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</si>
  <si>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</si>
  <si>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</si>
  <si>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</si>
  <si>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</si>
  <si>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</si>
  <si>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</si>
  <si>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</si>
  <si>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</si>
  <si>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</si>
  <si>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</si>
  <si>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</si>
  <si>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</si>
  <si>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</si>
  <si>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</si>
  <si>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</si>
  <si>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</si>
  <si>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</si>
  <si>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</si>
  <si>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</si>
  <si>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</si>
  <si>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</si>
  <si>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</si>
  <si>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</si>
  <si>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</si>
  <si>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</si>
  <si>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</si>
  <si>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</si>
  <si>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</si>
  <si>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</si>
  <si>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</si>
  <si>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</si>
  <si>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</si>
  <si>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</si>
  <si>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</si>
  <si>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</si>
  <si>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</si>
  <si>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</si>
  <si>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</si>
  <si>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</si>
  <si>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</si>
  <si>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</si>
  <si>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</si>
  <si>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</si>
  <si>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</si>
  <si>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</si>
  <si>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</si>
  <si>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</si>
  <si>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</si>
  <si>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</si>
  <si>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</si>
  <si>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</si>
  <si>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</si>
  <si>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</si>
  <si>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</si>
  <si>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</si>
  <si>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</si>
  <si>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</si>
  <si>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</si>
  <si>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</si>
  <si>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</si>
  <si>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</si>
  <si>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</si>
  <si>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</si>
  <si>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</si>
  <si>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</si>
  <si>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</si>
  <si>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</si>
  <si>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</si>
  <si>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</si>
  <si>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</si>
  <si>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</si>
  <si>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</si>
  <si>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</si>
  <si>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</si>
  <si>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</si>
  <si>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</si>
  <si>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</si>
  <si>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</si>
  <si>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</si>
  <si>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</si>
  <si>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</si>
  <si>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</si>
  <si>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</si>
  <si>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</si>
  <si>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</si>
  <si>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</si>
  <si>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</si>
  <si>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</si>
  <si>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</si>
  <si>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</si>
  <si>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</si>
  <si>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</si>
  <si>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</si>
  <si>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</si>
  <si>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</si>
  <si>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</si>
  <si>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</si>
  <si>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</si>
  <si>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</si>
  <si>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</si>
  <si>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</si>
  <si>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</si>
  <si>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</si>
  <si>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</si>
  <si>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</si>
  <si>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</si>
  <si>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</si>
  <si>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</si>
  <si>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</si>
  <si>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</si>
  <si>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</si>
  <si>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</si>
  <si>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</si>
  <si>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</si>
  <si>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</si>
  <si>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</si>
  <si>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</si>
  <si>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</si>
  <si>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</si>
  <si>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</si>
  <si>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</si>
  <si>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</si>
  <si>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</si>
  <si>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</si>
  <si>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</si>
  <si>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</si>
  <si>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</si>
  <si>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</si>
  <si>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</si>
  <si>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</si>
  <si>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</si>
  <si>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</si>
  <si>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</si>
  <si>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</si>
  <si>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</si>
  <si>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</si>
  <si>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</si>
  <si>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</si>
  <si>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</si>
  <si>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</si>
  <si>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</si>
  <si>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</si>
  <si>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</si>
  <si>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</si>
  <si>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</si>
  <si>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</si>
  <si>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</si>
  <si>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</si>
  <si>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GT91/10Jan25</t>
  </si>
  <si>
    <t>GT182/10Jan25</t>
  </si>
  <si>
    <t>GT273/10Jan25</t>
  </si>
  <si>
    <t>GT364/10Jan25</t>
  </si>
  <si>
    <t>GT90/17Jan25</t>
  </si>
  <si>
    <t>GT182/17Jan25</t>
  </si>
  <si>
    <t>GT273/17Jan25</t>
  </si>
  <si>
    <t>GT364/17Jan25</t>
  </si>
  <si>
    <t>GT91/24Jan25</t>
  </si>
  <si>
    <t>06/06/2025</t>
  </si>
  <si>
    <t>GT182/24Jan25</t>
  </si>
  <si>
    <t>GT273/24Jan25</t>
  </si>
  <si>
    <t>GT364/24Jan25</t>
  </si>
  <si>
    <t>GT91/31Jan25</t>
  </si>
  <si>
    <t>GT182/31Jan25</t>
  </si>
  <si>
    <t>GT273/31Jan25</t>
  </si>
  <si>
    <t>GT364/31Jan25</t>
  </si>
  <si>
    <t>GT91/07Feb25</t>
  </si>
  <si>
    <t>GT182/07Feb25</t>
  </si>
  <si>
    <t>GT273/07Feb25</t>
  </si>
  <si>
    <t>GT364/07Feb25</t>
  </si>
  <si>
    <t>GT91/14Feb25</t>
  </si>
  <si>
    <t>GT182/14Feb25</t>
  </si>
  <si>
    <t>GT273/14Feb25</t>
  </si>
  <si>
    <t>GT364/14Feb25</t>
  </si>
  <si>
    <t>GT91/21Feb25</t>
  </si>
  <si>
    <t>GT182/21Feb25</t>
  </si>
  <si>
    <t>GT273/21Feb25</t>
  </si>
  <si>
    <t>GT364/21Feb25</t>
  </si>
  <si>
    <t>GT91/28Feb25</t>
  </si>
  <si>
    <t>GT182/28Feb25</t>
  </si>
  <si>
    <t>GT273/28Feb25</t>
  </si>
  <si>
    <t>GT364/28Feb25</t>
  </si>
  <si>
    <t>GT91/07Mar25</t>
  </si>
  <si>
    <t>GT182/07Mar25</t>
  </si>
  <si>
    <t>GT273/07Mar25</t>
  </si>
  <si>
    <t>GT364/07Mar25</t>
  </si>
  <si>
    <t>GT91/14Mar25</t>
  </si>
  <si>
    <t>GT182/14Mar25</t>
  </si>
  <si>
    <t>GT273/14Mar25</t>
  </si>
  <si>
    <t>GT364/14Mar25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</si>
</sst>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  <font>
      <sz val="12"/>
      <name val="SWISS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8" fillId="0" borderId="0"/>
  </cellStyleXfs>
  <cellXfs count="152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167" fontId="12" fillId="3" borderId="0" xfId="0" applyNumberFormat="1" applyFont="1" applyFill="1" applyAlignment="1">
      <alignment horizontal="right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32" sqref="I132"/>
    </sheetView>
  </sheetViews>
  <sheetFormatPr defaultRowHeight="15" customHeight="1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>
      <c r="A12" s="18"/>
      <c r="B12" s="140" t="s">
        <v>0</v>
      </c>
      <c r="C12" s="140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89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>
      <c r="A17" s="18"/>
      <c r="B17" s="20"/>
      <c r="C17" s="19"/>
      <c r="D17" s="19">
        <v>45628</v>
      </c>
      <c r="E17" s="19">
        <v>45638</v>
      </c>
      <c r="F17" s="19"/>
      <c r="G17" s="19">
        <v>45735</v>
      </c>
      <c r="H17" s="19" t="s">
        <v>9</v>
      </c>
      <c r="I17" s="19" t="s">
        <v>9</v>
      </c>
      <c r="J17" s="21">
        <v>45735</v>
      </c>
      <c r="K17" s="18"/>
    </row>
    <row r="18" spans="1:11" ht="15" customHeight="1">
      <c r="A18" s="18"/>
      <c r="B18" s="25" t="s">
        <v>155</v>
      </c>
      <c r="C18" s="139">
        <v>45736</v>
      </c>
      <c r="D18" s="9">
        <v>7.1055099999999998</v>
      </c>
      <c r="E18" s="9">
        <v>6.7123999999999997</v>
      </c>
      <c r="F18" s="28">
        <f>DATEDIF($J$17, C18, "D")</f>
        <v>1</v>
      </c>
      <c r="G18" s="9">
        <v>6.5109399999999997</v>
      </c>
      <c r="H18" s="10">
        <v>-1.4600000000000612</v>
      </c>
      <c r="I18" s="10">
        <v>-20.183000000000018</v>
      </c>
      <c r="J18" s="11">
        <v>99.982159999999993</v>
      </c>
      <c r="K18" s="18"/>
    </row>
    <row r="19" spans="1:11" ht="15" customHeight="1">
      <c r="A19" s="18"/>
      <c r="B19" s="26" t="s">
        <v>11</v>
      </c>
      <c r="C19" s="139">
        <v>45736</v>
      </c>
      <c r="D19" s="9">
        <v>7.1055099999999998</v>
      </c>
      <c r="E19" s="9">
        <v>6.7123999999999997</v>
      </c>
      <c r="F19" s="28">
        <f t="shared" ref="F19:F82" si="0">DATEDIF($J$17, C19, "D")</f>
        <v>1</v>
      </c>
      <c r="G19" s="9">
        <v>6.5109399999999997</v>
      </c>
      <c r="H19" s="10">
        <v>-1.4600000000000612</v>
      </c>
      <c r="I19" s="10">
        <v>-20.183000000000018</v>
      </c>
      <c r="J19" s="11">
        <v>99.982159999999993</v>
      </c>
      <c r="K19" s="18"/>
    </row>
    <row r="20" spans="1:11" ht="15" customHeight="1">
      <c r="A20" s="18"/>
      <c r="B20" s="26" t="s">
        <v>12</v>
      </c>
      <c r="C20" s="139">
        <v>45736</v>
      </c>
      <c r="D20" s="9">
        <v>7.1055099999999998</v>
      </c>
      <c r="E20" s="9">
        <v>6.7123999999999997</v>
      </c>
      <c r="F20" s="28">
        <f t="shared" si="0"/>
        <v>1</v>
      </c>
      <c r="G20" s="9">
        <v>6.5109399999999997</v>
      </c>
      <c r="H20" s="10">
        <v>-1.4600000000000612</v>
      </c>
      <c r="I20" s="10">
        <v>-20.183000000000018</v>
      </c>
      <c r="J20" s="11">
        <v>99.982159999999993</v>
      </c>
      <c r="K20" s="18"/>
    </row>
    <row r="21" spans="1:11" ht="15" customHeight="1">
      <c r="A21" s="18"/>
      <c r="B21" s="26" t="s">
        <v>13</v>
      </c>
      <c r="C21" s="139">
        <v>45736</v>
      </c>
      <c r="D21" s="9">
        <v>7.1055099999999998</v>
      </c>
      <c r="E21" s="9">
        <v>6.7123999999999997</v>
      </c>
      <c r="F21" s="28">
        <f t="shared" si="0"/>
        <v>1</v>
      </c>
      <c r="G21" s="9">
        <v>6.5109399999999997</v>
      </c>
      <c r="H21" s="10">
        <v>-1.4600000000000612</v>
      </c>
      <c r="I21" s="10">
        <v>-20.183000000000018</v>
      </c>
      <c r="J21" s="11">
        <v>99.982159999999993</v>
      </c>
      <c r="K21" s="18"/>
    </row>
    <row r="22" spans="1:11" ht="15" customHeight="1">
      <c r="A22" s="18"/>
      <c r="B22" s="26" t="s">
        <v>156</v>
      </c>
      <c r="C22" s="139">
        <v>45744</v>
      </c>
      <c r="D22" s="9">
        <v>7.1880699999999997</v>
      </c>
      <c r="E22" s="9">
        <v>6.8152100000000004</v>
      </c>
      <c r="F22" s="28">
        <f t="shared" si="0"/>
        <v>9</v>
      </c>
      <c r="G22" s="9">
        <v>6.5991299999999997</v>
      </c>
      <c r="H22" s="10">
        <v>-1.3069999999999915</v>
      </c>
      <c r="I22" s="10">
        <v>-20.296000000000003</v>
      </c>
      <c r="J22" s="11">
        <v>99.837549999999993</v>
      </c>
      <c r="K22" s="18"/>
    </row>
    <row r="23" spans="1:11" ht="15" customHeight="1">
      <c r="A23" s="18"/>
      <c r="B23" s="25" t="s">
        <v>14</v>
      </c>
      <c r="C23" s="139">
        <v>45744</v>
      </c>
      <c r="D23" s="9">
        <v>7.1880699999999997</v>
      </c>
      <c r="E23" s="9">
        <v>6.8152100000000004</v>
      </c>
      <c r="F23" s="28">
        <f t="shared" si="0"/>
        <v>9</v>
      </c>
      <c r="G23" s="9">
        <v>6.5991299999999997</v>
      </c>
      <c r="H23" s="10">
        <v>-1.3069999999999915</v>
      </c>
      <c r="I23" s="10">
        <v>-20.296000000000003</v>
      </c>
      <c r="J23" s="11">
        <v>99.837549999999993</v>
      </c>
      <c r="K23" s="18"/>
    </row>
    <row r="24" spans="1:11" ht="15" customHeight="1">
      <c r="A24" s="18"/>
      <c r="B24" s="26" t="s">
        <v>15</v>
      </c>
      <c r="C24" s="139">
        <v>45744</v>
      </c>
      <c r="D24" s="9">
        <v>7.1880699999999997</v>
      </c>
      <c r="E24" s="9">
        <v>6.8152100000000004</v>
      </c>
      <c r="F24" s="28">
        <f t="shared" si="0"/>
        <v>9</v>
      </c>
      <c r="G24" s="9">
        <v>6.5991299999999997</v>
      </c>
      <c r="H24" s="10">
        <v>-1.3069999999999915</v>
      </c>
      <c r="I24" s="10">
        <v>-20.296000000000003</v>
      </c>
      <c r="J24" s="11">
        <v>99.837549999999993</v>
      </c>
      <c r="K24" s="18"/>
    </row>
    <row r="25" spans="1:11" ht="15" customHeight="1">
      <c r="A25" s="18"/>
      <c r="B25" s="26" t="s">
        <v>16</v>
      </c>
      <c r="C25" s="139">
        <v>45744</v>
      </c>
      <c r="D25" s="9">
        <v>7.1880699999999997</v>
      </c>
      <c r="E25" s="9">
        <v>6.9180400000000004</v>
      </c>
      <c r="F25" s="28">
        <f t="shared" si="0"/>
        <v>9</v>
      </c>
      <c r="G25" s="9">
        <v>6.5991299999999997</v>
      </c>
      <c r="H25" s="10">
        <v>-1.3069999999999915</v>
      </c>
      <c r="I25" s="10">
        <v>-20.296000000000003</v>
      </c>
      <c r="J25" s="11">
        <v>99.837549999999993</v>
      </c>
      <c r="K25" s="18"/>
    </row>
    <row r="26" spans="1:11" ht="15" customHeight="1">
      <c r="A26" s="18"/>
      <c r="B26" s="26" t="s">
        <v>161</v>
      </c>
      <c r="C26" s="139">
        <v>45751</v>
      </c>
      <c r="D26" s="9">
        <v>7.27067</v>
      </c>
      <c r="E26" s="9">
        <v>6.9180400000000004</v>
      </c>
      <c r="F26" s="28">
        <f t="shared" si="0"/>
        <v>16</v>
      </c>
      <c r="G26" s="9">
        <v>6.67544</v>
      </c>
      <c r="H26" s="10">
        <v>-1.3370000000000104</v>
      </c>
      <c r="I26" s="10">
        <v>-20.471000000000039</v>
      </c>
      <c r="J26" s="11">
        <v>99.70823</v>
      </c>
      <c r="K26" s="18"/>
    </row>
    <row r="27" spans="1:11" ht="15" customHeight="1">
      <c r="A27" s="18"/>
      <c r="B27" s="26" t="s">
        <v>17</v>
      </c>
      <c r="C27" s="139">
        <v>45751</v>
      </c>
      <c r="D27" s="9">
        <v>7.27067</v>
      </c>
      <c r="E27" s="9">
        <v>6.9180400000000004</v>
      </c>
      <c r="F27" s="28">
        <f t="shared" si="0"/>
        <v>16</v>
      </c>
      <c r="G27" s="9">
        <v>6.67544</v>
      </c>
      <c r="H27" s="10">
        <v>-1.3370000000000104</v>
      </c>
      <c r="I27" s="10">
        <v>-20.471000000000039</v>
      </c>
      <c r="J27" s="11">
        <v>99.70823</v>
      </c>
      <c r="K27" s="18"/>
    </row>
    <row r="28" spans="1:11" ht="15" customHeight="1">
      <c r="A28" s="18"/>
      <c r="B28" s="26" t="s">
        <v>18</v>
      </c>
      <c r="C28" s="139">
        <v>45751</v>
      </c>
      <c r="D28" s="9">
        <v>7.27067</v>
      </c>
      <c r="E28" s="9">
        <v>6.9180400000000004</v>
      </c>
      <c r="F28" s="28">
        <f t="shared" si="0"/>
        <v>16</v>
      </c>
      <c r="G28" s="9">
        <v>6.67544</v>
      </c>
      <c r="H28" s="10">
        <v>-1.3370000000000104</v>
      </c>
      <c r="I28" s="10">
        <v>-20.471000000000039</v>
      </c>
      <c r="J28" s="11">
        <v>99.70823</v>
      </c>
      <c r="K28" s="18"/>
    </row>
    <row r="29" spans="1:11" ht="15" customHeight="1">
      <c r="A29" s="18"/>
      <c r="B29" s="26" t="s">
        <v>19</v>
      </c>
      <c r="C29" s="139">
        <v>45751</v>
      </c>
      <c r="D29" s="9">
        <v>7.3532200000000003</v>
      </c>
      <c r="E29" s="9">
        <v>7.0210299999999997</v>
      </c>
      <c r="F29" s="28">
        <f t="shared" si="0"/>
        <v>16</v>
      </c>
      <c r="G29" s="9">
        <v>6.67544</v>
      </c>
      <c r="H29" s="10">
        <v>-1.3370000000000104</v>
      </c>
      <c r="I29" s="10">
        <v>-20.471000000000039</v>
      </c>
      <c r="J29" s="11">
        <v>99.70823</v>
      </c>
      <c r="K29" s="18"/>
    </row>
    <row r="30" spans="1:11" ht="15" customHeight="1">
      <c r="A30" s="18"/>
      <c r="B30" s="26" t="s">
        <v>167</v>
      </c>
      <c r="C30" s="139">
        <v>45758</v>
      </c>
      <c r="D30" s="9">
        <v>7.3532200000000003</v>
      </c>
      <c r="E30" s="9">
        <v>7.0210299999999997</v>
      </c>
      <c r="F30" s="28">
        <f t="shared" si="0"/>
        <v>23</v>
      </c>
      <c r="G30" s="9">
        <v>6.7520899999999999</v>
      </c>
      <c r="H30" s="10">
        <v>-1.3169999999999682</v>
      </c>
      <c r="I30" s="10">
        <v>-20.621000000000045</v>
      </c>
      <c r="J30" s="11">
        <v>99.576329999999999</v>
      </c>
      <c r="K30" s="18"/>
    </row>
    <row r="31" spans="1:11" ht="15" customHeight="1">
      <c r="A31" s="18"/>
      <c r="B31" s="26" t="s">
        <v>20</v>
      </c>
      <c r="C31" s="139">
        <v>45758</v>
      </c>
      <c r="D31" s="9">
        <v>7.3532200000000003</v>
      </c>
      <c r="E31" s="9">
        <v>7.0210299999999997</v>
      </c>
      <c r="F31" s="28">
        <f t="shared" si="0"/>
        <v>23</v>
      </c>
      <c r="G31" s="9">
        <v>6.7520899999999999</v>
      </c>
      <c r="H31" s="10">
        <v>-1.3169999999999682</v>
      </c>
      <c r="I31" s="10">
        <v>-20.621000000000045</v>
      </c>
      <c r="J31" s="11">
        <v>99.576329999999999</v>
      </c>
      <c r="K31" s="18"/>
    </row>
    <row r="32" spans="1:11" ht="15" customHeight="1">
      <c r="A32" s="18"/>
      <c r="B32" s="26" t="s">
        <v>21</v>
      </c>
      <c r="C32" s="139">
        <v>45758</v>
      </c>
      <c r="D32" s="9">
        <v>7.3532200000000003</v>
      </c>
      <c r="E32" s="9">
        <v>7.0210299999999997</v>
      </c>
      <c r="F32" s="28">
        <f t="shared" si="0"/>
        <v>23</v>
      </c>
      <c r="G32" s="9">
        <v>6.7520899999999999</v>
      </c>
      <c r="H32" s="10">
        <v>-1.3169999999999682</v>
      </c>
      <c r="I32" s="10">
        <v>-20.621000000000045</v>
      </c>
      <c r="J32" s="11">
        <v>99.576329999999999</v>
      </c>
      <c r="K32" s="18"/>
    </row>
    <row r="33" spans="1:11" ht="15" customHeight="1">
      <c r="A33" s="18"/>
      <c r="B33" s="26" t="s">
        <v>22</v>
      </c>
      <c r="C33" s="139">
        <v>45758</v>
      </c>
      <c r="D33" s="9">
        <v>7.4357499999999996</v>
      </c>
      <c r="E33" s="9">
        <v>7.1240199999999998</v>
      </c>
      <c r="F33" s="28">
        <f t="shared" si="0"/>
        <v>23</v>
      </c>
      <c r="G33" s="9">
        <v>6.7520899999999999</v>
      </c>
      <c r="H33" s="10">
        <v>-1.3169999999999682</v>
      </c>
      <c r="I33" s="10">
        <v>-20.621000000000045</v>
      </c>
      <c r="J33" s="11">
        <v>99.576329999999999</v>
      </c>
      <c r="K33" s="18"/>
    </row>
    <row r="34" spans="1:11" ht="15" customHeight="1">
      <c r="A34" s="18"/>
      <c r="B34" s="26" t="s">
        <v>171</v>
      </c>
      <c r="C34" s="139">
        <v>45764</v>
      </c>
      <c r="D34" s="9">
        <v>7.4357499999999996</v>
      </c>
      <c r="E34" s="9">
        <v>7.1240199999999998</v>
      </c>
      <c r="F34" s="28">
        <f t="shared" si="0"/>
        <v>29</v>
      </c>
      <c r="G34" s="9">
        <v>6.8177700000000003</v>
      </c>
      <c r="H34" s="10">
        <v>-1.3029999999999653</v>
      </c>
      <c r="I34" s="10">
        <v>-20.740999999999943</v>
      </c>
      <c r="J34" s="11">
        <v>99.46123</v>
      </c>
      <c r="K34" s="18"/>
    </row>
    <row r="35" spans="1:11" ht="15" customHeight="1">
      <c r="A35" s="18"/>
      <c r="B35" s="26" t="s">
        <v>23</v>
      </c>
      <c r="C35" s="139">
        <v>45764</v>
      </c>
      <c r="D35" s="9">
        <v>7.4357499999999996</v>
      </c>
      <c r="E35" s="9">
        <v>7.1240199999999998</v>
      </c>
      <c r="F35" s="28">
        <f t="shared" si="0"/>
        <v>29</v>
      </c>
      <c r="G35" s="9">
        <v>6.8177700000000003</v>
      </c>
      <c r="H35" s="10">
        <v>-1.3029999999999653</v>
      </c>
      <c r="I35" s="10">
        <v>-20.740999999999943</v>
      </c>
      <c r="J35" s="11">
        <v>99.46123</v>
      </c>
      <c r="K35" s="18"/>
    </row>
    <row r="36" spans="1:11" ht="15" customHeight="1">
      <c r="A36" s="18"/>
      <c r="B36" s="26" t="s">
        <v>24</v>
      </c>
      <c r="C36" s="139">
        <v>45764</v>
      </c>
      <c r="D36" s="9">
        <v>7.4357499999999996</v>
      </c>
      <c r="E36" s="9">
        <v>7.1240199999999998</v>
      </c>
      <c r="F36" s="28">
        <f t="shared" si="0"/>
        <v>29</v>
      </c>
      <c r="G36" s="9">
        <v>6.8177700000000003</v>
      </c>
      <c r="H36" s="10">
        <v>-1.3029999999999653</v>
      </c>
      <c r="I36" s="10">
        <v>-20.740999999999943</v>
      </c>
      <c r="J36" s="11">
        <v>99.46123</v>
      </c>
      <c r="K36" s="18"/>
    </row>
    <row r="37" spans="1:11" ht="15" customHeight="1">
      <c r="A37" s="18"/>
      <c r="B37" s="26" t="s">
        <v>25</v>
      </c>
      <c r="C37" s="139">
        <v>45764</v>
      </c>
      <c r="D37" s="9">
        <v>7.5182900000000004</v>
      </c>
      <c r="E37" s="9">
        <v>7.22689</v>
      </c>
      <c r="F37" s="28">
        <f t="shared" si="0"/>
        <v>29</v>
      </c>
      <c r="G37" s="9">
        <v>6.8177700000000003</v>
      </c>
      <c r="H37" s="10">
        <v>-1.3029999999999653</v>
      </c>
      <c r="I37" s="10">
        <v>-20.740999999999943</v>
      </c>
      <c r="J37" s="11">
        <v>99.46123</v>
      </c>
      <c r="K37" s="18"/>
    </row>
    <row r="38" spans="1:11" ht="15" customHeight="1">
      <c r="A38" s="18"/>
      <c r="B38" s="26" t="s">
        <v>175</v>
      </c>
      <c r="C38" s="139">
        <v>45772</v>
      </c>
      <c r="D38" s="9">
        <v>7.5182900000000004</v>
      </c>
      <c r="E38" s="9">
        <v>7.22689</v>
      </c>
      <c r="F38" s="28">
        <f t="shared" si="0"/>
        <v>37</v>
      </c>
      <c r="G38" s="9">
        <v>6.9055</v>
      </c>
      <c r="H38" s="10">
        <v>-1.269000000000009</v>
      </c>
      <c r="I38" s="10">
        <v>-20.898000000000039</v>
      </c>
      <c r="J38" s="11">
        <v>99.304860000000005</v>
      </c>
      <c r="K38" s="18"/>
    </row>
    <row r="39" spans="1:11" ht="15" customHeight="1">
      <c r="A39" s="18"/>
      <c r="B39" s="26" t="s">
        <v>26</v>
      </c>
      <c r="C39" s="139">
        <v>45772</v>
      </c>
      <c r="D39" s="9">
        <v>7.5182900000000004</v>
      </c>
      <c r="E39" s="9">
        <v>7.22689</v>
      </c>
      <c r="F39" s="28">
        <f t="shared" si="0"/>
        <v>37</v>
      </c>
      <c r="G39" s="9">
        <v>6.9055</v>
      </c>
      <c r="H39" s="10">
        <v>-1.269000000000009</v>
      </c>
      <c r="I39" s="10">
        <v>-20.898000000000039</v>
      </c>
      <c r="J39" s="11">
        <v>99.304860000000005</v>
      </c>
      <c r="K39" s="18"/>
    </row>
    <row r="40" spans="1:11" ht="15" customHeight="1">
      <c r="A40" s="18"/>
      <c r="B40" s="26" t="s">
        <v>27</v>
      </c>
      <c r="C40" s="139">
        <v>45772</v>
      </c>
      <c r="D40" s="9">
        <v>7.5182900000000004</v>
      </c>
      <c r="E40" s="9">
        <v>7.22689</v>
      </c>
      <c r="F40" s="28">
        <f t="shared" si="0"/>
        <v>37</v>
      </c>
      <c r="G40" s="9">
        <v>6.9055</v>
      </c>
      <c r="H40" s="10">
        <v>-1.269000000000009</v>
      </c>
      <c r="I40" s="10">
        <v>-20.898000000000039</v>
      </c>
      <c r="J40" s="11">
        <v>99.304860000000005</v>
      </c>
      <c r="K40" s="18"/>
    </row>
    <row r="41" spans="1:11" ht="15" customHeight="1">
      <c r="A41" s="18"/>
      <c r="B41" s="26" t="s">
        <v>28</v>
      </c>
      <c r="C41" s="139">
        <v>45772</v>
      </c>
      <c r="D41" s="9">
        <v>7.6009000000000002</v>
      </c>
      <c r="E41" s="9">
        <v>7.3299200000000004</v>
      </c>
      <c r="F41" s="28">
        <f t="shared" si="0"/>
        <v>37</v>
      </c>
      <c r="G41" s="9">
        <v>6.9055</v>
      </c>
      <c r="H41" s="10">
        <v>-1.269000000000009</v>
      </c>
      <c r="I41" s="10">
        <v>-20.898000000000039</v>
      </c>
      <c r="J41" s="11">
        <v>99.304860000000005</v>
      </c>
      <c r="K41" s="18"/>
    </row>
    <row r="42" spans="1:11" ht="15" customHeight="1">
      <c r="A42" s="18"/>
      <c r="B42" s="26" t="s">
        <v>180</v>
      </c>
      <c r="C42" s="139">
        <v>45779</v>
      </c>
      <c r="D42" s="9">
        <v>7.6009000000000002</v>
      </c>
      <c r="E42" s="9">
        <v>7.3299200000000004</v>
      </c>
      <c r="F42" s="28">
        <f t="shared" si="0"/>
        <v>44</v>
      </c>
      <c r="G42" s="9">
        <v>6.9822199999999999</v>
      </c>
      <c r="H42" s="10">
        <v>-1.2480000000000047</v>
      </c>
      <c r="I42" s="10">
        <v>-21.039999999999992</v>
      </c>
      <c r="J42" s="11">
        <v>99.165329999999997</v>
      </c>
      <c r="K42" s="18"/>
    </row>
    <row r="43" spans="1:11" ht="15" customHeight="1">
      <c r="A43" s="18"/>
      <c r="B43" s="26" t="s">
        <v>29</v>
      </c>
      <c r="C43" s="139">
        <v>45779</v>
      </c>
      <c r="D43" s="9">
        <v>7.6009000000000002</v>
      </c>
      <c r="E43" s="9">
        <v>7.3299200000000004</v>
      </c>
      <c r="F43" s="28">
        <f t="shared" si="0"/>
        <v>44</v>
      </c>
      <c r="G43" s="9">
        <v>6.9822199999999999</v>
      </c>
      <c r="H43" s="10">
        <v>-1.2480000000000047</v>
      </c>
      <c r="I43" s="10">
        <v>-21.039999999999992</v>
      </c>
      <c r="J43" s="11">
        <v>99.165329999999997</v>
      </c>
      <c r="K43" s="18"/>
    </row>
    <row r="44" spans="1:11" ht="15" customHeight="1">
      <c r="A44" s="18"/>
      <c r="B44" s="26" t="s">
        <v>30</v>
      </c>
      <c r="C44" s="139">
        <v>45779</v>
      </c>
      <c r="D44" s="9">
        <v>7.6009000000000002</v>
      </c>
      <c r="E44" s="9">
        <v>7.3299200000000004</v>
      </c>
      <c r="F44" s="28">
        <f t="shared" si="0"/>
        <v>44</v>
      </c>
      <c r="G44" s="9">
        <v>6.9822199999999999</v>
      </c>
      <c r="H44" s="10">
        <v>-1.2480000000000047</v>
      </c>
      <c r="I44" s="10">
        <v>-21.039999999999992</v>
      </c>
      <c r="J44" s="11">
        <v>99.165329999999997</v>
      </c>
      <c r="K44" s="18"/>
    </row>
    <row r="45" spans="1:11" ht="15" customHeight="1">
      <c r="A45" s="18"/>
      <c r="B45" s="26" t="s">
        <v>31</v>
      </c>
      <c r="C45" s="139">
        <v>45779</v>
      </c>
      <c r="D45" s="9">
        <v>7.6835199999999997</v>
      </c>
      <c r="E45" s="9">
        <v>7.4328099999999999</v>
      </c>
      <c r="F45" s="28">
        <f t="shared" si="0"/>
        <v>44</v>
      </c>
      <c r="G45" s="9">
        <v>6.9822199999999999</v>
      </c>
      <c r="H45" s="10">
        <v>-1.2480000000000047</v>
      </c>
      <c r="I45" s="10">
        <v>-21.039999999999992</v>
      </c>
      <c r="J45" s="11">
        <v>99.165329999999997</v>
      </c>
      <c r="K45" s="18"/>
    </row>
    <row r="46" spans="1:11" ht="15" customHeight="1">
      <c r="A46" s="18"/>
      <c r="B46" s="26" t="s">
        <v>184</v>
      </c>
      <c r="C46" s="139">
        <v>45786</v>
      </c>
      <c r="D46" s="9">
        <v>7.6835199999999997</v>
      </c>
      <c r="E46" s="9">
        <v>7.4328099999999999</v>
      </c>
      <c r="F46" s="28">
        <f t="shared" si="0"/>
        <v>51</v>
      </c>
      <c r="G46" s="9">
        <v>7.0588800000000003</v>
      </c>
      <c r="H46" s="10">
        <v>-1.2249999999999872</v>
      </c>
      <c r="I46" s="10">
        <v>-21.181999999999945</v>
      </c>
      <c r="J46" s="11">
        <v>99.023319999999998</v>
      </c>
      <c r="K46" s="18"/>
    </row>
    <row r="47" spans="1:11" ht="15" customHeight="1">
      <c r="A47" s="18"/>
      <c r="B47" s="26" t="s">
        <v>32</v>
      </c>
      <c r="C47" s="139">
        <v>45786</v>
      </c>
      <c r="D47" s="9">
        <v>7.6835199999999997</v>
      </c>
      <c r="E47" s="9">
        <v>7.4328099999999999</v>
      </c>
      <c r="F47" s="28">
        <f t="shared" si="0"/>
        <v>51</v>
      </c>
      <c r="G47" s="9">
        <v>7.0588800000000003</v>
      </c>
      <c r="H47" s="10">
        <v>-1.2249999999999872</v>
      </c>
      <c r="I47" s="10">
        <v>-21.181999999999945</v>
      </c>
      <c r="J47" s="11">
        <v>99.023319999999998</v>
      </c>
      <c r="K47" s="18"/>
    </row>
    <row r="48" spans="1:11" ht="15" customHeight="1">
      <c r="A48" s="18"/>
      <c r="B48" s="26" t="s">
        <v>33</v>
      </c>
      <c r="C48" s="139">
        <v>45786</v>
      </c>
      <c r="D48" s="9">
        <v>7.6835199999999997</v>
      </c>
      <c r="E48" s="9">
        <v>7.4328099999999999</v>
      </c>
      <c r="F48" s="28">
        <f t="shared" si="0"/>
        <v>51</v>
      </c>
      <c r="G48" s="9">
        <v>7.0588800000000003</v>
      </c>
      <c r="H48" s="10">
        <v>-1.2249999999999872</v>
      </c>
      <c r="I48" s="10">
        <v>-21.181999999999945</v>
      </c>
      <c r="J48" s="11">
        <v>99.023319999999998</v>
      </c>
      <c r="K48" s="18"/>
    </row>
    <row r="49" spans="1:11" ht="15" customHeight="1">
      <c r="A49" s="18"/>
      <c r="B49" s="26" t="s">
        <v>34</v>
      </c>
      <c r="C49" s="139">
        <v>45786</v>
      </c>
      <c r="D49" s="9">
        <v>7.7659900000000004</v>
      </c>
      <c r="E49" s="9">
        <v>7.5357000000000003</v>
      </c>
      <c r="F49" s="28">
        <f t="shared" si="0"/>
        <v>51</v>
      </c>
      <c r="G49" s="9">
        <v>7.0588800000000003</v>
      </c>
      <c r="H49" s="10">
        <v>-1.2249999999999872</v>
      </c>
      <c r="I49" s="10">
        <v>-21.181999999999945</v>
      </c>
      <c r="J49" s="11">
        <v>99.023319999999998</v>
      </c>
      <c r="K49" s="18"/>
    </row>
    <row r="50" spans="1:11" ht="15" customHeight="1">
      <c r="A50" s="18"/>
      <c r="B50" s="26" t="s">
        <v>188</v>
      </c>
      <c r="C50" s="139">
        <v>45793</v>
      </c>
      <c r="D50" s="9">
        <v>7.7659900000000004</v>
      </c>
      <c r="E50" s="9">
        <v>7.5357000000000003</v>
      </c>
      <c r="F50" s="28">
        <f t="shared" si="0"/>
        <v>58</v>
      </c>
      <c r="G50" s="9">
        <v>7.1356099999999998</v>
      </c>
      <c r="H50" s="10">
        <v>-1.1989999999999945</v>
      </c>
      <c r="I50" s="10">
        <v>-21.318000000000037</v>
      </c>
      <c r="J50" s="11">
        <v>98.878829999999994</v>
      </c>
      <c r="K50" s="18"/>
    </row>
    <row r="51" spans="1:11" ht="15" customHeight="1">
      <c r="A51" s="18"/>
      <c r="B51" s="26" t="s">
        <v>35</v>
      </c>
      <c r="C51" s="139">
        <v>45793</v>
      </c>
      <c r="D51" s="9">
        <v>7.7659900000000004</v>
      </c>
      <c r="E51" s="9">
        <v>7.5357000000000003</v>
      </c>
      <c r="F51" s="28">
        <f t="shared" si="0"/>
        <v>58</v>
      </c>
      <c r="G51" s="9">
        <v>7.1356099999999998</v>
      </c>
      <c r="H51" s="10">
        <v>-1.1989999999999945</v>
      </c>
      <c r="I51" s="10">
        <v>-21.318000000000037</v>
      </c>
      <c r="J51" s="11">
        <v>98.878829999999994</v>
      </c>
      <c r="K51" s="18"/>
    </row>
    <row r="52" spans="1:11" ht="15" customHeight="1">
      <c r="A52" s="18"/>
      <c r="B52" s="26" t="s">
        <v>36</v>
      </c>
      <c r="C52" s="139">
        <v>45793</v>
      </c>
      <c r="D52" s="9">
        <v>7.7659900000000004</v>
      </c>
      <c r="E52" s="9">
        <v>7.5357000000000003</v>
      </c>
      <c r="F52" s="28">
        <f t="shared" si="0"/>
        <v>58</v>
      </c>
      <c r="G52" s="9">
        <v>7.1356099999999998</v>
      </c>
      <c r="H52" s="10">
        <v>-1.1989999999999945</v>
      </c>
      <c r="I52" s="10">
        <v>-21.318000000000037</v>
      </c>
      <c r="J52" s="11">
        <v>98.878829999999994</v>
      </c>
      <c r="K52" s="18"/>
    </row>
    <row r="53" spans="1:11" ht="15" customHeight="1">
      <c r="A53" s="18"/>
      <c r="B53" s="26" t="s">
        <v>37</v>
      </c>
      <c r="C53" s="139">
        <v>45793</v>
      </c>
      <c r="D53" s="9">
        <v>7.8486000000000002</v>
      </c>
      <c r="E53" s="9">
        <v>7.6386900000000004</v>
      </c>
      <c r="F53" s="28">
        <f t="shared" si="0"/>
        <v>58</v>
      </c>
      <c r="G53" s="9">
        <v>7.1356099999999998</v>
      </c>
      <c r="H53" s="10">
        <v>-1.1989999999999945</v>
      </c>
      <c r="I53" s="10">
        <v>-21.318000000000037</v>
      </c>
      <c r="J53" s="11">
        <v>98.878829999999994</v>
      </c>
      <c r="K53" s="18"/>
    </row>
    <row r="54" spans="1:11" ht="15" customHeight="1">
      <c r="A54" s="18"/>
      <c r="B54" s="26" t="s">
        <v>192</v>
      </c>
      <c r="C54" s="139">
        <v>45800</v>
      </c>
      <c r="D54" s="9">
        <v>7.8486000000000002</v>
      </c>
      <c r="E54" s="9">
        <v>7.6386900000000004</v>
      </c>
      <c r="F54" s="28">
        <f t="shared" si="0"/>
        <v>65</v>
      </c>
      <c r="G54" s="9">
        <v>7.2123100000000004</v>
      </c>
      <c r="H54" s="10">
        <v>-1.1779999999999902</v>
      </c>
      <c r="I54" s="10">
        <v>-21.45999999999999</v>
      </c>
      <c r="J54" s="11">
        <v>98.731899999999996</v>
      </c>
      <c r="K54" s="18"/>
    </row>
    <row r="55" spans="1:11" ht="15" customHeight="1">
      <c r="A55" s="18"/>
      <c r="B55" s="26" t="s">
        <v>38</v>
      </c>
      <c r="C55" s="139">
        <v>45800</v>
      </c>
      <c r="D55" s="9">
        <v>7.8486000000000002</v>
      </c>
      <c r="E55" s="9">
        <v>7.6386900000000004</v>
      </c>
      <c r="F55" s="28">
        <f t="shared" si="0"/>
        <v>65</v>
      </c>
      <c r="G55" s="9">
        <v>7.2123100000000004</v>
      </c>
      <c r="H55" s="10">
        <v>-1.1779999999999902</v>
      </c>
      <c r="I55" s="10">
        <v>-21.45999999999999</v>
      </c>
      <c r="J55" s="11">
        <v>98.731899999999996</v>
      </c>
      <c r="K55" s="18"/>
    </row>
    <row r="56" spans="1:11" ht="15" customHeight="1">
      <c r="A56" s="18"/>
      <c r="B56" s="26" t="s">
        <v>39</v>
      </c>
      <c r="C56" s="139">
        <v>45800</v>
      </c>
      <c r="D56" s="9">
        <v>7.8486000000000002</v>
      </c>
      <c r="E56" s="9">
        <v>7.6386900000000004</v>
      </c>
      <c r="F56" s="28">
        <f t="shared" si="0"/>
        <v>65</v>
      </c>
      <c r="G56" s="9">
        <v>7.2123100000000004</v>
      </c>
      <c r="H56" s="10">
        <v>-1.1779999999999902</v>
      </c>
      <c r="I56" s="10">
        <v>-21.45999999999999</v>
      </c>
      <c r="J56" s="11">
        <v>98.731899999999996</v>
      </c>
      <c r="K56" s="18"/>
    </row>
    <row r="57" spans="1:11" ht="15" customHeight="1">
      <c r="A57" s="18"/>
      <c r="B57" s="26" t="s">
        <v>40</v>
      </c>
      <c r="C57" s="139">
        <v>45800</v>
      </c>
      <c r="D57" s="9">
        <v>7.9311600000000002</v>
      </c>
      <c r="E57" s="9">
        <v>7.7415900000000004</v>
      </c>
      <c r="F57" s="28">
        <f t="shared" si="0"/>
        <v>65</v>
      </c>
      <c r="G57" s="9">
        <v>7.2123100000000004</v>
      </c>
      <c r="H57" s="10">
        <v>-1.1779999999999902</v>
      </c>
      <c r="I57" s="12">
        <v>-21.45999999999999</v>
      </c>
      <c r="J57" s="11">
        <v>98.731899999999996</v>
      </c>
      <c r="K57" s="18"/>
    </row>
    <row r="58" spans="1:11" ht="15" customHeight="1">
      <c r="A58" s="18"/>
      <c r="B58" s="26" t="s">
        <v>196</v>
      </c>
      <c r="C58" s="139">
        <v>45807</v>
      </c>
      <c r="D58" s="9">
        <v>7.9311600000000002</v>
      </c>
      <c r="E58" s="9">
        <v>7.7415900000000004</v>
      </c>
      <c r="F58" s="28">
        <f t="shared" si="0"/>
        <v>72</v>
      </c>
      <c r="G58" s="9">
        <v>7.2889999999999997</v>
      </c>
      <c r="H58" s="10">
        <v>-1.1580000000000368</v>
      </c>
      <c r="I58" s="10">
        <v>-21.598000000000006</v>
      </c>
      <c r="J58" s="11">
        <v>98.582549999999998</v>
      </c>
      <c r="K58" s="18"/>
    </row>
    <row r="59" spans="1:11" ht="15" customHeight="1">
      <c r="A59" s="18"/>
      <c r="B59" s="25" t="s">
        <v>41</v>
      </c>
      <c r="C59" s="139">
        <v>45807</v>
      </c>
      <c r="D59" s="9">
        <v>7.9311600000000002</v>
      </c>
      <c r="E59" s="9">
        <v>7.7415900000000004</v>
      </c>
      <c r="F59" s="28">
        <f t="shared" si="0"/>
        <v>72</v>
      </c>
      <c r="G59" s="9">
        <v>7.2889999999999997</v>
      </c>
      <c r="H59" s="10">
        <v>-1.1580000000000368</v>
      </c>
      <c r="I59" s="10">
        <v>-21.598000000000006</v>
      </c>
      <c r="J59" s="11">
        <v>98.582549999999998</v>
      </c>
      <c r="K59" s="18"/>
    </row>
    <row r="60" spans="1:11" ht="15" customHeight="1">
      <c r="A60" s="18"/>
      <c r="B60" s="26" t="s">
        <v>42</v>
      </c>
      <c r="C60" s="139">
        <v>45807</v>
      </c>
      <c r="D60" s="9">
        <v>7.9311600000000002</v>
      </c>
      <c r="E60" s="9">
        <v>7.7415900000000004</v>
      </c>
      <c r="F60" s="28">
        <f t="shared" si="0"/>
        <v>72</v>
      </c>
      <c r="G60" s="9">
        <v>7.2889999999999997</v>
      </c>
      <c r="H60" s="10">
        <v>-1.1580000000000368</v>
      </c>
      <c r="I60" s="10">
        <v>-21.598000000000006</v>
      </c>
      <c r="J60" s="11">
        <v>98.582549999999998</v>
      </c>
      <c r="K60" s="18"/>
    </row>
    <row r="61" spans="1:11" ht="15" customHeight="1">
      <c r="A61" s="18"/>
      <c r="B61" s="26" t="s">
        <v>43</v>
      </c>
      <c r="C61" s="139">
        <v>45807</v>
      </c>
      <c r="D61" s="9">
        <v>8.0136800000000008</v>
      </c>
      <c r="E61" s="9">
        <v>7.8445400000000003</v>
      </c>
      <c r="F61" s="28">
        <f t="shared" si="0"/>
        <v>72</v>
      </c>
      <c r="G61" s="9">
        <v>7.2889999999999997</v>
      </c>
      <c r="H61" s="10">
        <v>-1.1580000000000368</v>
      </c>
      <c r="I61" s="10">
        <v>-21.598000000000006</v>
      </c>
      <c r="J61" s="11">
        <v>98.582549999999998</v>
      </c>
      <c r="K61" s="18"/>
    </row>
    <row r="62" spans="1:11" ht="15" customHeight="1">
      <c r="A62" s="18"/>
      <c r="B62" s="26" t="s">
        <v>200</v>
      </c>
      <c r="C62" s="139">
        <v>45814</v>
      </c>
      <c r="D62" s="9">
        <v>8.0136800000000008</v>
      </c>
      <c r="E62" s="9">
        <v>7.8445400000000003</v>
      </c>
      <c r="F62" s="28">
        <f t="shared" si="0"/>
        <v>79</v>
      </c>
      <c r="G62" s="9">
        <v>7.3656800000000002</v>
      </c>
      <c r="H62" s="10">
        <v>-1.1309999999999931</v>
      </c>
      <c r="I62" s="10" t="s">
        <v>10</v>
      </c>
      <c r="J62" s="11">
        <v>98.430800000000005</v>
      </c>
      <c r="K62" s="18"/>
    </row>
    <row r="63" spans="1:11" ht="15" customHeight="1">
      <c r="A63" s="18"/>
      <c r="B63" s="26" t="s">
        <v>44</v>
      </c>
      <c r="C63" s="139">
        <v>45814</v>
      </c>
      <c r="D63" s="9">
        <v>8.0136800000000008</v>
      </c>
      <c r="E63" s="9">
        <v>7.8445400000000003</v>
      </c>
      <c r="F63" s="28">
        <f t="shared" si="0"/>
        <v>79</v>
      </c>
      <c r="G63" s="9">
        <v>7.3656800000000002</v>
      </c>
      <c r="H63" s="10">
        <v>-1.1309999999999931</v>
      </c>
      <c r="I63" s="10">
        <v>-16.012000000000004</v>
      </c>
      <c r="J63" s="11">
        <v>98.430800000000005</v>
      </c>
      <c r="K63" s="18"/>
    </row>
    <row r="64" spans="1:11" ht="15" customHeight="1">
      <c r="A64" s="18"/>
      <c r="B64" s="26" t="s">
        <v>45</v>
      </c>
      <c r="C64" s="139" t="s">
        <v>176</v>
      </c>
      <c r="D64" s="9">
        <v>8.0136800000000008</v>
      </c>
      <c r="E64" s="9">
        <v>7.8445400000000003</v>
      </c>
      <c r="F64" s="28">
        <f t="shared" si="0"/>
        <v>79</v>
      </c>
      <c r="G64" s="9">
        <v>7.3656800000000002</v>
      </c>
      <c r="H64" s="10">
        <v>-1.1309999999999931</v>
      </c>
      <c r="I64" s="10">
        <v>-16.012000000000004</v>
      </c>
      <c r="J64" s="11">
        <v>98.430800000000005</v>
      </c>
      <c r="K64" s="18"/>
    </row>
    <row r="65" spans="1:11" ht="15" customHeight="1">
      <c r="A65" s="18"/>
      <c r="B65" s="26" t="s">
        <v>46</v>
      </c>
      <c r="C65" s="139">
        <v>45814</v>
      </c>
      <c r="D65" s="9" t="s">
        <v>10</v>
      </c>
      <c r="E65" s="9">
        <v>0</v>
      </c>
      <c r="F65" s="28">
        <f t="shared" si="0"/>
        <v>79</v>
      </c>
      <c r="G65" s="9">
        <v>7.3656800000000002</v>
      </c>
      <c r="H65" s="10">
        <v>-1.1309999999999931</v>
      </c>
      <c r="I65" s="10">
        <v>-16.012000000000004</v>
      </c>
      <c r="J65" s="11">
        <v>98.430800000000005</v>
      </c>
      <c r="K65" s="18"/>
    </row>
    <row r="66" spans="1:11" ht="15" customHeight="1">
      <c r="A66" s="18"/>
      <c r="B66" s="26" t="s">
        <v>204</v>
      </c>
      <c r="C66" s="139">
        <v>45821</v>
      </c>
      <c r="D66" s="9">
        <v>8.0297000000000001</v>
      </c>
      <c r="E66" s="9">
        <v>7.9475100000000003</v>
      </c>
      <c r="F66" s="28">
        <f t="shared" si="0"/>
        <v>86</v>
      </c>
      <c r="G66" s="9">
        <v>7.4424000000000001</v>
      </c>
      <c r="H66" s="10">
        <v>-1.1099999999999888</v>
      </c>
      <c r="I66" s="10" t="s">
        <v>10</v>
      </c>
      <c r="J66" s="11">
        <v>98.276669999999996</v>
      </c>
      <c r="K66" s="18"/>
    </row>
    <row r="67" spans="1:11" ht="15" customHeight="1">
      <c r="A67" s="18"/>
      <c r="B67" s="26" t="s">
        <v>47</v>
      </c>
      <c r="C67" s="139">
        <v>45821</v>
      </c>
      <c r="D67" s="9">
        <v>8.0297000000000001</v>
      </c>
      <c r="E67" s="9">
        <v>7.9475100000000003</v>
      </c>
      <c r="F67" s="28">
        <f t="shared" si="0"/>
        <v>86</v>
      </c>
      <c r="G67" s="9">
        <v>7.4424000000000001</v>
      </c>
      <c r="H67" s="10">
        <v>-1.1099999999999888</v>
      </c>
      <c r="I67" s="10">
        <v>-9.4800000000000217</v>
      </c>
      <c r="J67" s="11">
        <v>98.276669999999996</v>
      </c>
      <c r="K67" s="18"/>
    </row>
    <row r="68" spans="1:11" ht="15" customHeight="1">
      <c r="A68" s="18"/>
      <c r="B68" s="26" t="s">
        <v>48</v>
      </c>
      <c r="C68" s="139">
        <v>45821</v>
      </c>
      <c r="D68" s="9">
        <v>8.0297000000000001</v>
      </c>
      <c r="E68" s="9">
        <v>7.9475100000000003</v>
      </c>
      <c r="F68" s="28">
        <f t="shared" si="0"/>
        <v>86</v>
      </c>
      <c r="G68" s="9">
        <v>7.4424000000000001</v>
      </c>
      <c r="H68" s="10">
        <v>-1.1099999999999888</v>
      </c>
      <c r="I68" s="10">
        <v>-9.4800000000000217</v>
      </c>
      <c r="J68" s="11">
        <v>98.276669999999996</v>
      </c>
      <c r="K68" s="18"/>
    </row>
    <row r="69" spans="1:11" ht="15" customHeight="1">
      <c r="A69" s="18"/>
      <c r="B69" s="26" t="s">
        <v>49</v>
      </c>
      <c r="C69" s="139">
        <v>45821</v>
      </c>
      <c r="D69" s="9">
        <v>8.0344899999999999</v>
      </c>
      <c r="E69" s="9">
        <v>7.9565999999999999</v>
      </c>
      <c r="F69" s="28">
        <f t="shared" si="0"/>
        <v>86</v>
      </c>
      <c r="G69" s="9">
        <v>7.4424000000000001</v>
      </c>
      <c r="H69" s="10">
        <v>-1.1099999999999888</v>
      </c>
      <c r="I69" s="10">
        <v>-9.4800000000000217</v>
      </c>
      <c r="J69" s="11">
        <v>98.276669999999996</v>
      </c>
      <c r="K69" s="18"/>
    </row>
    <row r="70" spans="1:11" ht="15" customHeight="1">
      <c r="A70" s="18"/>
      <c r="B70" s="26" t="s">
        <v>157</v>
      </c>
      <c r="C70" s="139">
        <v>45828</v>
      </c>
      <c r="D70" s="9">
        <v>8.0344899999999999</v>
      </c>
      <c r="E70" s="9">
        <v>7.9565999999999999</v>
      </c>
      <c r="F70" s="28">
        <f t="shared" si="0"/>
        <v>93</v>
      </c>
      <c r="G70" s="9">
        <v>7.4996999999999998</v>
      </c>
      <c r="H70" s="10">
        <v>-0.12699999999998823</v>
      </c>
      <c r="I70" s="10">
        <v>-4.8790000000000333</v>
      </c>
      <c r="J70" s="11">
        <v>98.124949999999998</v>
      </c>
      <c r="K70" s="18"/>
    </row>
    <row r="71" spans="1:11" ht="15" customHeight="1">
      <c r="A71" s="18"/>
      <c r="B71" s="26" t="s">
        <v>50</v>
      </c>
      <c r="C71" s="139">
        <v>45828</v>
      </c>
      <c r="D71" s="9">
        <v>8.0344899999999999</v>
      </c>
      <c r="E71" s="9">
        <v>7.9565999999999999</v>
      </c>
      <c r="F71" s="28">
        <f t="shared" si="0"/>
        <v>93</v>
      </c>
      <c r="G71" s="9">
        <v>7.4996999999999998</v>
      </c>
      <c r="H71" s="10">
        <v>-0.12699999999998823</v>
      </c>
      <c r="I71" s="10">
        <v>-4.8790000000000333</v>
      </c>
      <c r="J71" s="11">
        <v>98.124949999999998</v>
      </c>
      <c r="K71" s="18"/>
    </row>
    <row r="72" spans="1:11" ht="15" customHeight="1">
      <c r="A72" s="18"/>
      <c r="B72" s="26" t="s">
        <v>51</v>
      </c>
      <c r="C72" s="139">
        <v>45828</v>
      </c>
      <c r="D72" s="9">
        <v>8.0385899999999992</v>
      </c>
      <c r="E72" s="9">
        <v>7.9687000000000001</v>
      </c>
      <c r="F72" s="28">
        <f t="shared" si="0"/>
        <v>93</v>
      </c>
      <c r="G72" s="9">
        <v>7.4996999999999998</v>
      </c>
      <c r="H72" s="10">
        <v>-0.12699999999998823</v>
      </c>
      <c r="I72" s="10">
        <v>-4.8790000000000333</v>
      </c>
      <c r="J72" s="11">
        <v>98.124949999999998</v>
      </c>
      <c r="K72" s="18"/>
    </row>
    <row r="73" spans="1:11" ht="15" customHeight="1">
      <c r="A73" s="18"/>
      <c r="B73" s="26" t="s">
        <v>158</v>
      </c>
      <c r="C73" s="139">
        <v>45835</v>
      </c>
      <c r="D73" s="9">
        <v>8.0385899999999992</v>
      </c>
      <c r="E73" s="9">
        <v>7.9687000000000001</v>
      </c>
      <c r="F73" s="28">
        <f t="shared" si="0"/>
        <v>100</v>
      </c>
      <c r="G73" s="9">
        <v>7.5085899999999999</v>
      </c>
      <c r="H73" s="10">
        <v>-0.13199999999997658</v>
      </c>
      <c r="I73" s="10">
        <v>-5.1219999999999821</v>
      </c>
      <c r="J73" s="11">
        <v>97.984319999999997</v>
      </c>
      <c r="K73" s="18"/>
    </row>
    <row r="74" spans="1:11" ht="15" customHeight="1">
      <c r="A74" s="18"/>
      <c r="B74" s="26" t="s">
        <v>52</v>
      </c>
      <c r="C74" s="139">
        <v>45835</v>
      </c>
      <c r="D74" s="9">
        <v>8.0385899999999992</v>
      </c>
      <c r="E74" s="9">
        <v>7.9687000000000001</v>
      </c>
      <c r="F74" s="28">
        <f t="shared" si="0"/>
        <v>100</v>
      </c>
      <c r="G74" s="9">
        <v>7.5085899999999999</v>
      </c>
      <c r="H74" s="10">
        <v>-0.13199999999997658</v>
      </c>
      <c r="I74" s="10">
        <v>-5.1219999999999821</v>
      </c>
      <c r="J74" s="11">
        <v>97.984319999999997</v>
      </c>
      <c r="K74" s="18"/>
    </row>
    <row r="75" spans="1:11" ht="15" customHeight="1">
      <c r="A75" s="18"/>
      <c r="B75" s="26" t="s">
        <v>53</v>
      </c>
      <c r="C75" s="139">
        <v>45835</v>
      </c>
      <c r="D75" s="9">
        <v>8.0441900000000004</v>
      </c>
      <c r="E75" s="9">
        <v>7.9793000000000003</v>
      </c>
      <c r="F75" s="28">
        <f t="shared" si="0"/>
        <v>100</v>
      </c>
      <c r="G75" s="9">
        <v>7.5085899999999999</v>
      </c>
      <c r="H75" s="10">
        <v>-0.13199999999997658</v>
      </c>
      <c r="I75" s="10">
        <v>-5.1219999999999821</v>
      </c>
      <c r="J75" s="11">
        <v>97.984319999999997</v>
      </c>
      <c r="K75" s="18"/>
    </row>
    <row r="76" spans="1:11" ht="15" customHeight="1">
      <c r="A76" s="18"/>
      <c r="B76" s="26" t="s">
        <v>162</v>
      </c>
      <c r="C76" s="139">
        <v>45842</v>
      </c>
      <c r="D76" s="9">
        <v>8.0441900000000004</v>
      </c>
      <c r="E76" s="9">
        <v>7.9793000000000003</v>
      </c>
      <c r="F76" s="28">
        <f t="shared" si="0"/>
        <v>107</v>
      </c>
      <c r="G76" s="9">
        <v>7.5175000000000001</v>
      </c>
      <c r="H76" s="10">
        <v>-0.12499999999997513</v>
      </c>
      <c r="I76" s="10">
        <v>-5.3580000000000183</v>
      </c>
      <c r="J76" s="11">
        <v>97.843760000000003</v>
      </c>
      <c r="K76" s="18"/>
    </row>
    <row r="77" spans="1:11" ht="15" customHeight="1">
      <c r="A77" s="18"/>
      <c r="B77" s="26" t="s">
        <v>54</v>
      </c>
      <c r="C77" s="139">
        <v>45842</v>
      </c>
      <c r="D77" s="9">
        <v>8.0441900000000004</v>
      </c>
      <c r="E77" s="9">
        <v>7.9793000000000003</v>
      </c>
      <c r="F77" s="28">
        <f t="shared" si="0"/>
        <v>107</v>
      </c>
      <c r="G77" s="9">
        <v>7.5175000000000001</v>
      </c>
      <c r="H77" s="10">
        <v>-0.12499999999997513</v>
      </c>
      <c r="I77" s="10">
        <v>-5.3580000000000183</v>
      </c>
      <c r="J77" s="11">
        <v>97.843760000000003</v>
      </c>
      <c r="K77" s="18"/>
    </row>
    <row r="78" spans="1:11" ht="15" customHeight="1">
      <c r="A78" s="18"/>
      <c r="B78" s="26" t="s">
        <v>55</v>
      </c>
      <c r="C78" s="139">
        <v>45842</v>
      </c>
      <c r="D78" s="9">
        <v>8.0489800000000002</v>
      </c>
      <c r="E78" s="9">
        <v>7.9898999999999996</v>
      </c>
      <c r="F78" s="28">
        <f t="shared" si="0"/>
        <v>107</v>
      </c>
      <c r="G78" s="9">
        <v>7.5175000000000001</v>
      </c>
      <c r="H78" s="10">
        <v>-0.12499999999997513</v>
      </c>
      <c r="I78" s="10">
        <v>-5.3580000000000183</v>
      </c>
      <c r="J78" s="11">
        <v>97.843760000000003</v>
      </c>
      <c r="K78" s="18"/>
    </row>
    <row r="79" spans="1:11" ht="15" customHeight="1">
      <c r="A79" s="18"/>
      <c r="B79" s="26" t="s">
        <v>168</v>
      </c>
      <c r="C79" s="139">
        <v>45849</v>
      </c>
      <c r="D79" s="9">
        <v>8.0489800000000002</v>
      </c>
      <c r="E79" s="9">
        <v>7.9898999999999996</v>
      </c>
      <c r="F79" s="28">
        <f t="shared" si="0"/>
        <v>114</v>
      </c>
      <c r="G79" s="9">
        <v>7.5263499999999999</v>
      </c>
      <c r="H79" s="10">
        <v>-0.12499999999997513</v>
      </c>
      <c r="I79" s="10">
        <v>-5.6049999999999933</v>
      </c>
      <c r="J79" s="11">
        <v>97.703289999999996</v>
      </c>
      <c r="K79" s="18"/>
    </row>
    <row r="80" spans="1:11" ht="15" customHeight="1">
      <c r="A80" s="18"/>
      <c r="B80" s="26" t="s">
        <v>56</v>
      </c>
      <c r="C80" s="139">
        <v>45849</v>
      </c>
      <c r="D80" s="9">
        <v>8.0489800000000002</v>
      </c>
      <c r="E80" s="9">
        <v>7.9898999999999996</v>
      </c>
      <c r="F80" s="28">
        <f t="shared" si="0"/>
        <v>114</v>
      </c>
      <c r="G80" s="9">
        <v>7.5263499999999999</v>
      </c>
      <c r="H80" s="10">
        <v>-0.12499999999997513</v>
      </c>
      <c r="I80" s="10">
        <v>-5.6049999999999933</v>
      </c>
      <c r="J80" s="11">
        <v>97.703289999999996</v>
      </c>
      <c r="K80" s="18"/>
    </row>
    <row r="81" spans="1:11" ht="15" customHeight="1">
      <c r="A81" s="18"/>
      <c r="B81" s="26" t="s">
        <v>57</v>
      </c>
      <c r="C81" s="139">
        <v>45849</v>
      </c>
      <c r="D81" s="9">
        <v>8.0538900000000009</v>
      </c>
      <c r="E81" s="9">
        <v>7.99899</v>
      </c>
      <c r="F81" s="28">
        <f t="shared" si="0"/>
        <v>114</v>
      </c>
      <c r="G81" s="9">
        <v>7.5263499999999999</v>
      </c>
      <c r="H81" s="10">
        <v>-0.12499999999997513</v>
      </c>
      <c r="I81" s="10">
        <v>-5.6049999999999933</v>
      </c>
      <c r="J81" s="11">
        <v>97.703289999999996</v>
      </c>
      <c r="K81" s="18"/>
    </row>
    <row r="82" spans="1:11" ht="15" customHeight="1">
      <c r="A82" s="18"/>
      <c r="B82" s="26" t="s">
        <v>172</v>
      </c>
      <c r="C82" s="139">
        <v>45856</v>
      </c>
      <c r="D82" s="9">
        <v>8.0538900000000009</v>
      </c>
      <c r="E82" s="9">
        <v>7.99899</v>
      </c>
      <c r="F82" s="28">
        <f t="shared" si="0"/>
        <v>121</v>
      </c>
      <c r="G82" s="9">
        <v>7.5351900000000001</v>
      </c>
      <c r="H82" s="10">
        <v>-0.13100000000001444</v>
      </c>
      <c r="I82" s="10">
        <v>-5.8499999999999552</v>
      </c>
      <c r="J82" s="11">
        <v>97.562910000000002</v>
      </c>
      <c r="K82" s="18"/>
    </row>
    <row r="83" spans="1:11" ht="15" customHeight="1">
      <c r="A83" s="18"/>
      <c r="B83" s="26" t="s">
        <v>58</v>
      </c>
      <c r="C83" s="139">
        <v>45856</v>
      </c>
      <c r="D83" s="9">
        <v>8.0538900000000009</v>
      </c>
      <c r="E83" s="9">
        <v>7.99899</v>
      </c>
      <c r="F83" s="28">
        <f t="shared" ref="F83:F145" si="1">DATEDIF($J$17, C83, "D")</f>
        <v>121</v>
      </c>
      <c r="G83" s="9">
        <v>7.5351900000000001</v>
      </c>
      <c r="H83" s="10">
        <v>-0.13100000000001444</v>
      </c>
      <c r="I83" s="10">
        <v>-5.8499999999999552</v>
      </c>
      <c r="J83" s="11">
        <v>97.562910000000002</v>
      </c>
      <c r="K83" s="18"/>
    </row>
    <row r="84" spans="1:11" ht="15" customHeight="1">
      <c r="A84" s="18"/>
      <c r="B84" s="26" t="s">
        <v>59</v>
      </c>
      <c r="C84" s="139">
        <v>45856</v>
      </c>
      <c r="D84" s="9">
        <v>8.0579900000000002</v>
      </c>
      <c r="E84" s="9">
        <v>8.0111899999999991</v>
      </c>
      <c r="F84" s="28">
        <f t="shared" si="1"/>
        <v>121</v>
      </c>
      <c r="G84" s="9">
        <v>7.5351900000000001</v>
      </c>
      <c r="H84" s="10">
        <v>-0.13100000000001444</v>
      </c>
      <c r="I84" s="10">
        <v>-5.8499999999999552</v>
      </c>
      <c r="J84" s="11">
        <v>97.562910000000002</v>
      </c>
      <c r="K84" s="18"/>
    </row>
    <row r="85" spans="1:11" ht="15" customHeight="1">
      <c r="A85" s="18"/>
      <c r="B85" s="26" t="s">
        <v>177</v>
      </c>
      <c r="C85" s="139">
        <v>45863</v>
      </c>
      <c r="D85" s="9">
        <v>8.0579900000000002</v>
      </c>
      <c r="E85" s="9">
        <v>8.0111899999999991</v>
      </c>
      <c r="F85" s="28">
        <f t="shared" si="1"/>
        <v>128</v>
      </c>
      <c r="G85" s="9">
        <v>7.5441000000000003</v>
      </c>
      <c r="H85" s="10">
        <v>-0.12499999999997513</v>
      </c>
      <c r="I85" s="10">
        <v>-6.0889999999999667</v>
      </c>
      <c r="J85" s="11">
        <v>97.42259</v>
      </c>
      <c r="K85" s="18"/>
    </row>
    <row r="86" spans="1:11" ht="15" customHeight="1">
      <c r="A86" s="18"/>
      <c r="B86" s="26" t="s">
        <v>60</v>
      </c>
      <c r="C86" s="139">
        <v>45863</v>
      </c>
      <c r="D86" s="9">
        <v>8.0579900000000002</v>
      </c>
      <c r="E86" s="9">
        <v>8.0111899999999991</v>
      </c>
      <c r="F86" s="28">
        <f t="shared" si="1"/>
        <v>128</v>
      </c>
      <c r="G86" s="9">
        <v>7.5441000000000003</v>
      </c>
      <c r="H86" s="10">
        <v>-0.12499999999997513</v>
      </c>
      <c r="I86" s="10">
        <v>-6.0889999999999667</v>
      </c>
      <c r="J86" s="11">
        <v>97.42259</v>
      </c>
      <c r="K86" s="18"/>
    </row>
    <row r="87" spans="1:11" ht="15" customHeight="1">
      <c r="A87" s="18"/>
      <c r="B87" s="26" t="s">
        <v>61</v>
      </c>
      <c r="C87" s="139">
        <v>45863</v>
      </c>
      <c r="D87" s="9">
        <v>8.0635899999999996</v>
      </c>
      <c r="E87" s="9">
        <v>8.0217899999999993</v>
      </c>
      <c r="F87" s="28">
        <f t="shared" si="1"/>
        <v>128</v>
      </c>
      <c r="G87" s="9">
        <v>7.5441000000000003</v>
      </c>
      <c r="H87" s="10">
        <v>-0.12499999999997513</v>
      </c>
      <c r="I87" s="10">
        <v>-6.0889999999999667</v>
      </c>
      <c r="J87" s="11">
        <v>97.42259</v>
      </c>
      <c r="K87" s="18"/>
    </row>
    <row r="88" spans="1:11" ht="15" customHeight="1">
      <c r="A88" s="18"/>
      <c r="B88" s="26" t="s">
        <v>181</v>
      </c>
      <c r="C88" s="139">
        <v>45870</v>
      </c>
      <c r="D88" s="9">
        <v>8.0635899999999996</v>
      </c>
      <c r="E88" s="9">
        <v>8.0217899999999993</v>
      </c>
      <c r="F88" s="28">
        <f t="shared" si="1"/>
        <v>135</v>
      </c>
      <c r="G88" s="9">
        <v>7.5529400000000004</v>
      </c>
      <c r="H88" s="10">
        <v>-0.12499999999997513</v>
      </c>
      <c r="I88" s="10">
        <v>-6.34099999999993</v>
      </c>
      <c r="J88" s="11">
        <v>97.28237</v>
      </c>
      <c r="K88" s="18"/>
    </row>
    <row r="89" spans="1:11" ht="15" customHeight="1">
      <c r="A89" s="18"/>
      <c r="B89" s="26" t="s">
        <v>62</v>
      </c>
      <c r="C89" s="139">
        <v>45870</v>
      </c>
      <c r="D89" s="9">
        <v>8.0635899999999996</v>
      </c>
      <c r="E89" s="9">
        <v>8.0217899999999993</v>
      </c>
      <c r="F89" s="28">
        <f t="shared" si="1"/>
        <v>135</v>
      </c>
      <c r="G89" s="9">
        <v>7.5529400000000004</v>
      </c>
      <c r="H89" s="10">
        <v>-0.12499999999997513</v>
      </c>
      <c r="I89" s="10">
        <v>-6.34099999999993</v>
      </c>
      <c r="J89" s="11">
        <v>97.28237</v>
      </c>
      <c r="K89" s="18"/>
    </row>
    <row r="90" spans="1:11" ht="15" customHeight="1">
      <c r="A90" s="18"/>
      <c r="B90" s="26" t="s">
        <v>63</v>
      </c>
      <c r="C90" s="139">
        <v>45870</v>
      </c>
      <c r="D90" s="9">
        <v>8.0684000000000005</v>
      </c>
      <c r="E90" s="9">
        <v>8.0323899999999995</v>
      </c>
      <c r="F90" s="28">
        <f t="shared" si="1"/>
        <v>135</v>
      </c>
      <c r="G90" s="9">
        <v>7.5529400000000004</v>
      </c>
      <c r="H90" s="10">
        <v>-0.12499999999997513</v>
      </c>
      <c r="I90" s="10">
        <v>-6.34099999999993</v>
      </c>
      <c r="J90" s="11">
        <v>97.28237</v>
      </c>
      <c r="K90" s="18"/>
    </row>
    <row r="91" spans="1:11" ht="15" customHeight="1">
      <c r="A91" s="18"/>
      <c r="B91" s="26" t="s">
        <v>185</v>
      </c>
      <c r="C91" s="139">
        <v>45877</v>
      </c>
      <c r="D91" s="9">
        <v>8.0684000000000005</v>
      </c>
      <c r="E91" s="9">
        <v>8.0323899999999995</v>
      </c>
      <c r="F91" s="28">
        <f t="shared" si="1"/>
        <v>142</v>
      </c>
      <c r="G91" s="9">
        <v>7.5617900000000002</v>
      </c>
      <c r="H91" s="10">
        <v>-0.12900000000000134</v>
      </c>
      <c r="I91" s="10">
        <v>-6.5909999999999691</v>
      </c>
      <c r="J91" s="11">
        <v>97.142219999999995</v>
      </c>
      <c r="K91" s="18"/>
    </row>
    <row r="92" spans="1:11" ht="15" customHeight="1">
      <c r="A92" s="18"/>
      <c r="B92" s="26" t="s">
        <v>64</v>
      </c>
      <c r="C92" s="139">
        <v>45877</v>
      </c>
      <c r="D92" s="9">
        <v>8.0684000000000005</v>
      </c>
      <c r="E92" s="9">
        <v>8.0323899999999995</v>
      </c>
      <c r="F92" s="28">
        <f t="shared" si="1"/>
        <v>142</v>
      </c>
      <c r="G92" s="9">
        <v>7.5617900000000002</v>
      </c>
      <c r="H92" s="10">
        <v>-0.12900000000000134</v>
      </c>
      <c r="I92" s="10">
        <v>-6.5909999999999691</v>
      </c>
      <c r="J92" s="11">
        <v>97.142219999999995</v>
      </c>
      <c r="K92" s="18"/>
    </row>
    <row r="93" spans="1:11" ht="15" customHeight="1">
      <c r="A93" s="18"/>
      <c r="B93" s="26" t="s">
        <v>65</v>
      </c>
      <c r="C93" s="139">
        <v>45877</v>
      </c>
      <c r="D93" s="9">
        <v>8.0731900000000003</v>
      </c>
      <c r="E93" s="9">
        <v>8.0429999999999993</v>
      </c>
      <c r="F93" s="28">
        <f t="shared" si="1"/>
        <v>142</v>
      </c>
      <c r="G93" s="9">
        <v>7.5617900000000002</v>
      </c>
      <c r="H93" s="10">
        <v>-0.12900000000000134</v>
      </c>
      <c r="I93" s="10">
        <v>-6.5909999999999691</v>
      </c>
      <c r="J93" s="11">
        <v>97.142219999999995</v>
      </c>
      <c r="K93" s="18"/>
    </row>
    <row r="94" spans="1:11" ht="15" customHeight="1">
      <c r="A94" s="18"/>
      <c r="B94" s="26" t="s">
        <v>189</v>
      </c>
      <c r="C94" s="139">
        <v>45884</v>
      </c>
      <c r="D94" s="9">
        <v>8.0731900000000003</v>
      </c>
      <c r="E94" s="9">
        <v>8.0429999999999993</v>
      </c>
      <c r="F94" s="28">
        <f t="shared" si="1"/>
        <v>149</v>
      </c>
      <c r="G94" s="9">
        <v>7.5706899999999999</v>
      </c>
      <c r="H94" s="10">
        <v>-0.1300000000000523</v>
      </c>
      <c r="I94" s="10">
        <v>-6.8290000000000184</v>
      </c>
      <c r="J94" s="11">
        <v>97.00215</v>
      </c>
      <c r="K94" s="18"/>
    </row>
    <row r="95" spans="1:11" ht="15" customHeight="1">
      <c r="A95" s="18"/>
      <c r="B95" s="26" t="s">
        <v>66</v>
      </c>
      <c r="C95" s="139">
        <v>45884</v>
      </c>
      <c r="D95" s="9">
        <v>8.0731900000000003</v>
      </c>
      <c r="E95" s="9">
        <v>8.0429999999999993</v>
      </c>
      <c r="F95" s="28">
        <f t="shared" si="1"/>
        <v>149</v>
      </c>
      <c r="G95" s="9">
        <v>7.5706899999999999</v>
      </c>
      <c r="H95" s="10">
        <v>-0.1300000000000523</v>
      </c>
      <c r="I95" s="10">
        <v>-6.8290000000000184</v>
      </c>
      <c r="J95" s="11">
        <v>97.00215</v>
      </c>
      <c r="K95" s="18"/>
    </row>
    <row r="96" spans="1:11" ht="15" customHeight="1">
      <c r="A96" s="18"/>
      <c r="B96" s="26" t="s">
        <v>67</v>
      </c>
      <c r="C96" s="139">
        <v>45884</v>
      </c>
      <c r="D96" s="9">
        <v>8.0780899999999995</v>
      </c>
      <c r="E96" s="9">
        <v>8.0535899999999998</v>
      </c>
      <c r="F96" s="28">
        <f t="shared" si="1"/>
        <v>149</v>
      </c>
      <c r="G96" s="9">
        <v>7.5706899999999999</v>
      </c>
      <c r="H96" s="10">
        <v>-0.1300000000000523</v>
      </c>
      <c r="I96" s="10">
        <v>-6.8290000000000184</v>
      </c>
      <c r="J96" s="11">
        <v>97.00215</v>
      </c>
      <c r="K96" s="18"/>
    </row>
    <row r="97" spans="1:11" ht="15" customHeight="1">
      <c r="A97" s="18"/>
      <c r="B97" s="26" t="s">
        <v>193</v>
      </c>
      <c r="C97" s="139">
        <v>45891</v>
      </c>
      <c r="D97" s="9">
        <v>8.0780899999999995</v>
      </c>
      <c r="E97" s="9">
        <v>8.0535899999999998</v>
      </c>
      <c r="F97" s="28">
        <f t="shared" si="1"/>
        <v>156</v>
      </c>
      <c r="G97" s="9">
        <v>7.5795899999999996</v>
      </c>
      <c r="H97" s="10">
        <v>-0.11900000000002464</v>
      </c>
      <c r="I97" s="10">
        <v>-7.0700000000000429</v>
      </c>
      <c r="J97" s="11">
        <v>96.86215</v>
      </c>
      <c r="K97" s="18"/>
    </row>
    <row r="98" spans="1:11" ht="15" customHeight="1">
      <c r="A98" s="18"/>
      <c r="B98" s="26" t="s">
        <v>68</v>
      </c>
      <c r="C98" s="139">
        <v>45891</v>
      </c>
      <c r="D98" s="9">
        <v>8.0780899999999995</v>
      </c>
      <c r="E98" s="9">
        <v>8.0535899999999998</v>
      </c>
      <c r="F98" s="28">
        <f t="shared" si="1"/>
        <v>156</v>
      </c>
      <c r="G98" s="9">
        <v>7.5795899999999996</v>
      </c>
      <c r="H98" s="10">
        <v>-0.11900000000002464</v>
      </c>
      <c r="I98" s="10">
        <v>-7.0700000000000429</v>
      </c>
      <c r="J98" s="11">
        <v>96.86215</v>
      </c>
      <c r="K98" s="18"/>
    </row>
    <row r="99" spans="1:11" ht="15" customHeight="1">
      <c r="A99" s="18"/>
      <c r="B99" s="26" t="s">
        <v>69</v>
      </c>
      <c r="C99" s="139">
        <v>45891</v>
      </c>
      <c r="D99" s="9">
        <v>8.0828900000000008</v>
      </c>
      <c r="E99" s="9">
        <v>8.0642899999999997</v>
      </c>
      <c r="F99" s="28">
        <f t="shared" si="1"/>
        <v>156</v>
      </c>
      <c r="G99" s="9">
        <v>7.5795899999999996</v>
      </c>
      <c r="H99" s="10">
        <v>-0.11900000000002464</v>
      </c>
      <c r="I99" s="10">
        <v>-7.0700000000000429</v>
      </c>
      <c r="J99" s="11">
        <v>96.86215</v>
      </c>
      <c r="K99" s="18"/>
    </row>
    <row r="100" spans="1:11" ht="15" customHeight="1">
      <c r="A100" s="18"/>
      <c r="B100" s="26" t="s">
        <v>197</v>
      </c>
      <c r="C100" s="139">
        <v>45898</v>
      </c>
      <c r="D100" s="9">
        <v>8.0828900000000008</v>
      </c>
      <c r="E100" s="9">
        <v>8.0642899999999997</v>
      </c>
      <c r="F100" s="28">
        <f t="shared" si="1"/>
        <v>163</v>
      </c>
      <c r="G100" s="9">
        <v>7.5883900000000004</v>
      </c>
      <c r="H100" s="10">
        <v>-0.12999999999996348</v>
      </c>
      <c r="I100" s="10">
        <v>-7.3199999999999932</v>
      </c>
      <c r="J100" s="11">
        <v>96.722290000000001</v>
      </c>
      <c r="K100" s="18"/>
    </row>
    <row r="101" spans="1:11" ht="15" customHeight="1">
      <c r="A101" s="18"/>
      <c r="B101" s="26" t="s">
        <v>70</v>
      </c>
      <c r="C101" s="139">
        <v>45898</v>
      </c>
      <c r="D101" s="9">
        <v>8.0828900000000008</v>
      </c>
      <c r="E101" s="9">
        <v>8.0642899999999997</v>
      </c>
      <c r="F101" s="28">
        <f t="shared" si="1"/>
        <v>163</v>
      </c>
      <c r="G101" s="9">
        <v>7.5883900000000004</v>
      </c>
      <c r="H101" s="10">
        <v>-0.12999999999996348</v>
      </c>
      <c r="I101" s="10">
        <v>-7.3199999999999932</v>
      </c>
      <c r="J101" s="11">
        <v>96.722290000000001</v>
      </c>
      <c r="K101" s="18"/>
    </row>
    <row r="102" spans="1:11" ht="15" customHeight="1">
      <c r="A102" s="18"/>
      <c r="B102" s="26" t="s">
        <v>71</v>
      </c>
      <c r="C102" s="139">
        <v>45898</v>
      </c>
      <c r="D102" s="9">
        <v>8.08779</v>
      </c>
      <c r="E102" s="9">
        <v>8.0748899999999999</v>
      </c>
      <c r="F102" s="28">
        <f t="shared" si="1"/>
        <v>163</v>
      </c>
      <c r="G102" s="9">
        <v>7.5883900000000004</v>
      </c>
      <c r="H102" s="10">
        <v>-0.12999999999996348</v>
      </c>
      <c r="I102" s="10">
        <v>-7.3199999999999932</v>
      </c>
      <c r="J102" s="11">
        <v>96.722290000000001</v>
      </c>
      <c r="K102" s="18"/>
    </row>
    <row r="103" spans="1:11" ht="15" customHeight="1">
      <c r="A103" s="18"/>
      <c r="B103" s="26" t="s">
        <v>201</v>
      </c>
      <c r="C103" s="139">
        <v>45905</v>
      </c>
      <c r="D103" s="9">
        <v>8.08779</v>
      </c>
      <c r="E103" s="9">
        <v>8.0748899999999999</v>
      </c>
      <c r="F103" s="28">
        <f t="shared" si="1"/>
        <v>170</v>
      </c>
      <c r="G103" s="9">
        <v>7.5972799999999996</v>
      </c>
      <c r="H103" s="10">
        <v>-0.13100000000001444</v>
      </c>
      <c r="I103" s="10" t="s">
        <v>10</v>
      </c>
      <c r="J103" s="11">
        <v>96.582470000000001</v>
      </c>
      <c r="K103" s="18"/>
    </row>
    <row r="104" spans="1:11" ht="15" customHeight="1">
      <c r="A104" s="18"/>
      <c r="B104" s="26" t="s">
        <v>72</v>
      </c>
      <c r="C104" s="139">
        <v>45905</v>
      </c>
      <c r="D104" s="9">
        <v>8.08779</v>
      </c>
      <c r="E104" s="9">
        <v>8.0748899999999999</v>
      </c>
      <c r="F104" s="28">
        <f t="shared" si="1"/>
        <v>170</v>
      </c>
      <c r="G104" s="9">
        <v>7.5972799999999996</v>
      </c>
      <c r="H104" s="10">
        <v>-0.13100000000001444</v>
      </c>
      <c r="I104" s="10">
        <v>-6.9710000000000605</v>
      </c>
      <c r="J104" s="11">
        <v>96.582470000000001</v>
      </c>
      <c r="K104" s="18"/>
    </row>
    <row r="105" spans="1:11" ht="15" customHeight="1">
      <c r="A105" s="18"/>
      <c r="B105" s="26" t="s">
        <v>73</v>
      </c>
      <c r="C105" s="139">
        <v>45905</v>
      </c>
      <c r="D105" s="9" t="s">
        <v>10</v>
      </c>
      <c r="E105" s="9">
        <v>0</v>
      </c>
      <c r="F105" s="28">
        <f t="shared" si="1"/>
        <v>170</v>
      </c>
      <c r="G105" s="9">
        <v>7.5972799999999996</v>
      </c>
      <c r="H105" s="10">
        <v>-0.13100000000001444</v>
      </c>
      <c r="I105" s="10">
        <v>-6.9710000000000605</v>
      </c>
      <c r="J105" s="11">
        <v>96.582470000000001</v>
      </c>
      <c r="K105" s="18"/>
    </row>
    <row r="106" spans="1:11" ht="15" customHeight="1">
      <c r="A106" s="18"/>
      <c r="B106" s="26" t="s">
        <v>205</v>
      </c>
      <c r="C106" s="139">
        <v>45912</v>
      </c>
      <c r="D106" s="9">
        <v>8.0888799999999996</v>
      </c>
      <c r="E106" s="9">
        <v>8.0854900000000001</v>
      </c>
      <c r="F106" s="28">
        <f t="shared" si="1"/>
        <v>177</v>
      </c>
      <c r="G106" s="9">
        <v>7.6061899999999998</v>
      </c>
      <c r="H106" s="10">
        <v>-0.11999999999998678</v>
      </c>
      <c r="I106" s="10" t="s">
        <v>10</v>
      </c>
      <c r="J106" s="11">
        <v>96.442729999999997</v>
      </c>
      <c r="K106" s="18"/>
    </row>
    <row r="107" spans="1:11" ht="15" customHeight="1">
      <c r="A107" s="18"/>
      <c r="B107" s="26" t="s">
        <v>74</v>
      </c>
      <c r="C107" s="139">
        <v>45912</v>
      </c>
      <c r="D107" s="9">
        <v>8.0888799999999996</v>
      </c>
      <c r="E107" s="9">
        <v>8.0854900000000001</v>
      </c>
      <c r="F107" s="28">
        <f t="shared" si="1"/>
        <v>177</v>
      </c>
      <c r="G107" s="9">
        <v>7.6061899999999998</v>
      </c>
      <c r="H107" s="10">
        <v>-0.11999999999998678</v>
      </c>
      <c r="I107" s="10">
        <v>-6.530000000000058</v>
      </c>
      <c r="J107" s="11">
        <v>96.442729999999997</v>
      </c>
      <c r="K107" s="18"/>
    </row>
    <row r="108" spans="1:11" ht="15" customHeight="1">
      <c r="A108" s="18"/>
      <c r="B108" s="26" t="s">
        <v>75</v>
      </c>
      <c r="C108" s="139">
        <v>45912</v>
      </c>
      <c r="D108" s="9">
        <v>8.0894899999999996</v>
      </c>
      <c r="E108" s="9">
        <v>8.0873000000000008</v>
      </c>
      <c r="F108" s="28">
        <f t="shared" si="1"/>
        <v>177</v>
      </c>
      <c r="G108" s="9">
        <v>7.6061899999999998</v>
      </c>
      <c r="H108" s="10">
        <v>-0.11999999999998678</v>
      </c>
      <c r="I108" s="10">
        <v>-6.530000000000058</v>
      </c>
      <c r="J108" s="11">
        <v>96.442729999999997</v>
      </c>
      <c r="K108" s="18"/>
    </row>
    <row r="109" spans="1:11" ht="15" customHeight="1">
      <c r="A109" s="18"/>
      <c r="B109" s="26" t="s">
        <v>159</v>
      </c>
      <c r="C109" s="139">
        <v>45919</v>
      </c>
      <c r="D109" s="9">
        <v>8.0894899999999996</v>
      </c>
      <c r="E109" s="9">
        <v>8.0873000000000008</v>
      </c>
      <c r="F109" s="28">
        <f t="shared" si="1"/>
        <v>184</v>
      </c>
      <c r="G109" s="9">
        <v>7.6137300000000003</v>
      </c>
      <c r="H109" s="10">
        <v>-6.499999999993733E-2</v>
      </c>
      <c r="I109" s="10">
        <v>-6.2209999999999432</v>
      </c>
      <c r="J109" s="11">
        <v>96.303709999999995</v>
      </c>
      <c r="K109" s="18"/>
    </row>
    <row r="110" spans="1:11" ht="15" customHeight="1">
      <c r="A110" s="18"/>
      <c r="B110" s="26" t="s">
        <v>76</v>
      </c>
      <c r="C110" s="139">
        <v>45919</v>
      </c>
      <c r="D110" s="9">
        <v>8.0899900000000002</v>
      </c>
      <c r="E110" s="9">
        <v>8.0891800000000007</v>
      </c>
      <c r="F110" s="28">
        <f t="shared" si="1"/>
        <v>184</v>
      </c>
      <c r="G110" s="9">
        <v>7.6137300000000003</v>
      </c>
      <c r="H110" s="10">
        <v>-6.499999999993733E-2</v>
      </c>
      <c r="I110" s="10">
        <v>-6.2209999999999432</v>
      </c>
      <c r="J110" s="11">
        <v>96.303709999999995</v>
      </c>
      <c r="K110" s="18"/>
    </row>
    <row r="111" spans="1:11" ht="15" customHeight="1">
      <c r="A111" s="18"/>
      <c r="B111" s="26" t="s">
        <v>77</v>
      </c>
      <c r="C111" s="139">
        <v>45926</v>
      </c>
      <c r="D111" s="9">
        <v>8.0899900000000002</v>
      </c>
      <c r="E111" s="9">
        <v>8.0891800000000007</v>
      </c>
      <c r="F111" s="28">
        <f t="shared" si="1"/>
        <v>191</v>
      </c>
      <c r="G111" s="9">
        <v>7.6180899999999996</v>
      </c>
      <c r="H111" s="10">
        <v>-5.9000000000075659E-2</v>
      </c>
      <c r="I111" s="10">
        <v>-6.2300000000000466</v>
      </c>
      <c r="J111" s="11">
        <v>96.166370000000001</v>
      </c>
      <c r="K111" s="18"/>
    </row>
    <row r="112" spans="1:11" ht="15" customHeight="1">
      <c r="A112" s="18"/>
      <c r="B112" s="26" t="s">
        <v>163</v>
      </c>
      <c r="C112" s="139">
        <v>45933</v>
      </c>
      <c r="D112" s="9">
        <v>8.0906000000000002</v>
      </c>
      <c r="E112" s="9">
        <v>8.0909899999999997</v>
      </c>
      <c r="F112" s="28">
        <f t="shared" si="1"/>
        <v>198</v>
      </c>
      <c r="G112" s="9">
        <v>7.62249</v>
      </c>
      <c r="H112" s="10">
        <v>-6.0000000000037801E-2</v>
      </c>
      <c r="I112" s="10">
        <v>-6.2400000000000233</v>
      </c>
      <c r="J112" s="11">
        <v>96.029250000000005</v>
      </c>
      <c r="K112" s="18"/>
    </row>
    <row r="113" spans="1:11" ht="15" customHeight="1">
      <c r="A113" s="18"/>
      <c r="B113" s="26" t="s">
        <v>78</v>
      </c>
      <c r="C113" s="139">
        <v>45933</v>
      </c>
      <c r="D113" s="9">
        <v>8.0906000000000002</v>
      </c>
      <c r="E113" s="9">
        <v>8.0909899999999997</v>
      </c>
      <c r="F113" s="28">
        <f t="shared" si="1"/>
        <v>198</v>
      </c>
      <c r="G113" s="9">
        <v>7.62249</v>
      </c>
      <c r="H113" s="10">
        <v>-6.0000000000037801E-2</v>
      </c>
      <c r="I113" s="10">
        <v>-6.2400000000000233</v>
      </c>
      <c r="J113" s="11">
        <v>96.029250000000005</v>
      </c>
      <c r="K113" s="18"/>
    </row>
    <row r="114" spans="1:11" ht="15" customHeight="1">
      <c r="A114" s="18"/>
      <c r="B114" s="26" t="s">
        <v>169</v>
      </c>
      <c r="C114" s="139">
        <v>45940</v>
      </c>
      <c r="D114" s="9">
        <v>8.0911899999999992</v>
      </c>
      <c r="E114" s="9">
        <v>8.0927900000000008</v>
      </c>
      <c r="F114" s="28">
        <f t="shared" si="1"/>
        <v>205</v>
      </c>
      <c r="G114" s="9">
        <v>7.6267899999999997</v>
      </c>
      <c r="H114" s="10">
        <v>-6.0000000000037801E-2</v>
      </c>
      <c r="I114" s="10">
        <v>-6.25</v>
      </c>
      <c r="J114" s="11">
        <v>95.892409999999998</v>
      </c>
      <c r="K114" s="18"/>
    </row>
    <row r="115" spans="1:11" ht="15" customHeight="1">
      <c r="A115" s="18"/>
      <c r="B115" s="26" t="s">
        <v>79</v>
      </c>
      <c r="C115" s="139">
        <v>45940</v>
      </c>
      <c r="D115" s="9">
        <v>8.0911899999999992</v>
      </c>
      <c r="E115" s="9">
        <v>8.0927900000000008</v>
      </c>
      <c r="F115" s="28">
        <f t="shared" si="1"/>
        <v>205</v>
      </c>
      <c r="G115" s="9">
        <v>7.6267899999999997</v>
      </c>
      <c r="H115" s="10">
        <v>-6.0000000000037801E-2</v>
      </c>
      <c r="I115" s="10">
        <v>-6.25</v>
      </c>
      <c r="J115" s="11">
        <v>95.892409999999998</v>
      </c>
      <c r="K115" s="18"/>
    </row>
    <row r="116" spans="1:11" ht="15" customHeight="1">
      <c r="A116" s="18"/>
      <c r="B116" s="26" t="s">
        <v>173</v>
      </c>
      <c r="C116" s="139">
        <v>45947</v>
      </c>
      <c r="D116" s="9">
        <v>8.0916800000000002</v>
      </c>
      <c r="E116" s="9">
        <v>8.0946899999999999</v>
      </c>
      <c r="F116" s="28">
        <f t="shared" si="1"/>
        <v>212</v>
      </c>
      <c r="G116" s="9">
        <v>7.6311900000000001</v>
      </c>
      <c r="H116" s="10">
        <v>-5.9999999999948983E-2</v>
      </c>
      <c r="I116" s="10">
        <v>-6.2599999999999767</v>
      </c>
      <c r="J116" s="11">
        <v>95.755759999999995</v>
      </c>
      <c r="K116" s="18"/>
    </row>
    <row r="117" spans="1:11" ht="15" customHeight="1">
      <c r="A117" s="18"/>
      <c r="B117" s="26" t="s">
        <v>80</v>
      </c>
      <c r="C117" s="139">
        <v>45947</v>
      </c>
      <c r="D117" s="9">
        <v>8.0916800000000002</v>
      </c>
      <c r="E117" s="9">
        <v>8.0946899999999999</v>
      </c>
      <c r="F117" s="28">
        <f t="shared" si="1"/>
        <v>212</v>
      </c>
      <c r="G117" s="9">
        <v>7.6311900000000001</v>
      </c>
      <c r="H117" s="10">
        <v>-5.9999999999948983E-2</v>
      </c>
      <c r="I117" s="10">
        <v>-6.2599999999999767</v>
      </c>
      <c r="J117" s="11">
        <v>95.755759999999995</v>
      </c>
      <c r="K117" s="18"/>
    </row>
    <row r="118" spans="1:11" ht="15" customHeight="1">
      <c r="A118" s="18"/>
      <c r="B118" s="26" t="s">
        <v>178</v>
      </c>
      <c r="C118" s="139">
        <v>45954</v>
      </c>
      <c r="D118" s="9">
        <v>8.0922900000000002</v>
      </c>
      <c r="E118" s="9">
        <v>8.0964899999999993</v>
      </c>
      <c r="F118" s="28">
        <f t="shared" si="1"/>
        <v>219</v>
      </c>
      <c r="G118" s="9">
        <v>7.6354800000000003</v>
      </c>
      <c r="H118" s="10">
        <v>-5.9999999999948983E-2</v>
      </c>
      <c r="I118" s="10">
        <v>-6.2699999999999534</v>
      </c>
      <c r="J118" s="11">
        <v>95.619399999999999</v>
      </c>
      <c r="K118" s="18"/>
    </row>
    <row r="119" spans="1:11" ht="15" customHeight="1">
      <c r="A119" s="18"/>
      <c r="B119" s="26" t="s">
        <v>81</v>
      </c>
      <c r="C119" s="139">
        <v>45954</v>
      </c>
      <c r="D119" s="9">
        <v>8.0922900000000002</v>
      </c>
      <c r="E119" s="9">
        <v>8.0964899999999993</v>
      </c>
      <c r="F119" s="28">
        <f t="shared" si="1"/>
        <v>219</v>
      </c>
      <c r="G119" s="9">
        <v>7.6354800000000003</v>
      </c>
      <c r="H119" s="10">
        <v>-5.9999999999948983E-2</v>
      </c>
      <c r="I119" s="10">
        <v>-6.2699999999999534</v>
      </c>
      <c r="J119" s="11">
        <v>95.619399999999999</v>
      </c>
      <c r="K119" s="18"/>
    </row>
    <row r="120" spans="1:11" ht="15" customHeight="1">
      <c r="A120" s="18"/>
      <c r="B120" s="26" t="s">
        <v>182</v>
      </c>
      <c r="C120" s="139">
        <v>45961</v>
      </c>
      <c r="D120" s="9">
        <v>8.0927900000000008</v>
      </c>
      <c r="E120" s="9">
        <v>8.0983400000000003</v>
      </c>
      <c r="F120" s="28">
        <f t="shared" si="1"/>
        <v>226</v>
      </c>
      <c r="G120" s="9">
        <v>7.6398900000000003</v>
      </c>
      <c r="H120" s="10">
        <v>-5.8999999999986841E-2</v>
      </c>
      <c r="I120" s="10">
        <v>-6.2789999999999679</v>
      </c>
      <c r="J120" s="11">
        <v>95.48321</v>
      </c>
      <c r="K120" s="18"/>
    </row>
    <row r="121" spans="1:11" ht="15" customHeight="1">
      <c r="A121" s="18"/>
      <c r="B121" s="26" t="s">
        <v>82</v>
      </c>
      <c r="C121" s="139">
        <v>45961</v>
      </c>
      <c r="D121" s="9">
        <v>8.0927900000000008</v>
      </c>
      <c r="E121" s="9">
        <v>8.0983400000000003</v>
      </c>
      <c r="F121" s="28">
        <f t="shared" si="1"/>
        <v>226</v>
      </c>
      <c r="G121" s="9">
        <v>7.6398900000000003</v>
      </c>
      <c r="H121" s="10">
        <v>-5.8999999999986841E-2</v>
      </c>
      <c r="I121" s="10">
        <v>-6.2789999999999679</v>
      </c>
      <c r="J121" s="11">
        <v>95.48321</v>
      </c>
      <c r="K121" s="18"/>
    </row>
    <row r="122" spans="1:11" ht="15" customHeight="1">
      <c r="A122" s="18"/>
      <c r="B122" s="26" t="s">
        <v>186</v>
      </c>
      <c r="C122" s="139">
        <v>45968</v>
      </c>
      <c r="D122" s="9">
        <v>8.0933799999999998</v>
      </c>
      <c r="E122" s="9">
        <v>8.1001799999999999</v>
      </c>
      <c r="F122" s="28">
        <f t="shared" si="1"/>
        <v>233</v>
      </c>
      <c r="G122" s="9">
        <v>7.6441800000000004</v>
      </c>
      <c r="H122" s="10">
        <v>-6.599999999998829E-2</v>
      </c>
      <c r="I122" s="10">
        <v>-6.2909999999999577</v>
      </c>
      <c r="J122" s="11">
        <v>95.347329999999999</v>
      </c>
      <c r="K122" s="18"/>
    </row>
    <row r="123" spans="1:11" ht="15" customHeight="1">
      <c r="A123" s="18"/>
      <c r="B123" s="26" t="s">
        <v>83</v>
      </c>
      <c r="C123" s="139">
        <v>45968</v>
      </c>
      <c r="D123" s="9">
        <v>8.0933799999999998</v>
      </c>
      <c r="E123" s="9">
        <v>8.1001799999999999</v>
      </c>
      <c r="F123" s="28">
        <f t="shared" si="1"/>
        <v>233</v>
      </c>
      <c r="G123" s="9">
        <v>7.6441800000000004</v>
      </c>
      <c r="H123" s="10">
        <v>-6.599999999998829E-2</v>
      </c>
      <c r="I123" s="10">
        <v>-6.2909999999999577</v>
      </c>
      <c r="J123" s="11">
        <v>95.347329999999999</v>
      </c>
      <c r="K123" s="18"/>
    </row>
    <row r="124" spans="1:11" ht="15" customHeight="1">
      <c r="A124" s="18"/>
      <c r="B124" s="26" t="s">
        <v>190</v>
      </c>
      <c r="C124" s="139">
        <v>45975</v>
      </c>
      <c r="D124" s="9">
        <v>8.09389</v>
      </c>
      <c r="E124" s="9">
        <v>8.1019799999999993</v>
      </c>
      <c r="F124" s="28">
        <f t="shared" si="1"/>
        <v>240</v>
      </c>
      <c r="G124" s="9">
        <v>7.6485900000000004</v>
      </c>
      <c r="H124" s="10">
        <v>-5.8999999999986841E-2</v>
      </c>
      <c r="I124" s="10">
        <v>-6.2999999999999723</v>
      </c>
      <c r="J124" s="11">
        <v>95.211609999999993</v>
      </c>
      <c r="K124" s="18"/>
    </row>
    <row r="125" spans="1:11" ht="15" customHeight="1">
      <c r="A125" s="18"/>
      <c r="B125" s="26" t="s">
        <v>84</v>
      </c>
      <c r="C125" s="139">
        <v>45975</v>
      </c>
      <c r="D125" s="9">
        <v>8.09389</v>
      </c>
      <c r="E125" s="9">
        <v>8.1019799999999993</v>
      </c>
      <c r="F125" s="28">
        <f t="shared" si="1"/>
        <v>240</v>
      </c>
      <c r="G125" s="9">
        <v>7.6485900000000004</v>
      </c>
      <c r="H125" s="10">
        <v>-5.8999999999986841E-2</v>
      </c>
      <c r="I125" s="10">
        <v>-6.2999999999999723</v>
      </c>
      <c r="J125" s="11">
        <v>95.211609999999993</v>
      </c>
      <c r="K125" s="18"/>
    </row>
    <row r="126" spans="1:11" ht="15" customHeight="1">
      <c r="A126" s="18"/>
      <c r="B126" s="26" t="s">
        <v>194</v>
      </c>
      <c r="C126" s="139">
        <v>45982</v>
      </c>
      <c r="D126" s="9">
        <v>8.0944800000000008</v>
      </c>
      <c r="E126" s="9">
        <v>8.1038800000000002</v>
      </c>
      <c r="F126" s="28">
        <f t="shared" si="1"/>
        <v>247</v>
      </c>
      <c r="G126" s="9">
        <v>7.6528900000000002</v>
      </c>
      <c r="H126" s="10">
        <v>-6.8999999999963535E-2</v>
      </c>
      <c r="I126" s="10">
        <v>-6.3089999999999868</v>
      </c>
      <c r="J126" s="11">
        <v>95.076189999999997</v>
      </c>
      <c r="K126" s="18"/>
    </row>
    <row r="127" spans="1:11" ht="15" customHeight="1">
      <c r="A127" s="18"/>
      <c r="B127" s="26" t="s">
        <v>85</v>
      </c>
      <c r="C127" s="139">
        <v>45982</v>
      </c>
      <c r="D127" s="9">
        <v>8.0944800000000008</v>
      </c>
      <c r="E127" s="9">
        <v>8.1038800000000002</v>
      </c>
      <c r="F127" s="28">
        <f t="shared" si="1"/>
        <v>247</v>
      </c>
      <c r="G127" s="9">
        <v>7.6528900000000002</v>
      </c>
      <c r="H127" s="10">
        <v>-6.8999999999963535E-2</v>
      </c>
      <c r="I127" s="10">
        <v>-6.3089999999999868</v>
      </c>
      <c r="J127" s="11">
        <v>95.076189999999997</v>
      </c>
      <c r="K127" s="18"/>
    </row>
    <row r="128" spans="1:11" ht="15" customHeight="1">
      <c r="A128" s="18"/>
      <c r="B128" s="26" t="s">
        <v>198</v>
      </c>
      <c r="C128" s="139">
        <v>45989</v>
      </c>
      <c r="D128" s="9">
        <v>8.0949799999999996</v>
      </c>
      <c r="E128" s="9">
        <v>8.1056799999999996</v>
      </c>
      <c r="F128" s="28">
        <f t="shared" si="1"/>
        <v>254</v>
      </c>
      <c r="G128" s="9">
        <v>7.6572800000000001</v>
      </c>
      <c r="H128" s="10">
        <v>-5.9999999999948983E-2</v>
      </c>
      <c r="I128" s="10">
        <v>-6.3200000000000145</v>
      </c>
      <c r="J128" s="11">
        <v>94.940950000000001</v>
      </c>
      <c r="K128" s="18"/>
    </row>
    <row r="129" spans="1:11" ht="15" customHeight="1">
      <c r="A129" s="18"/>
      <c r="B129" s="26" t="s">
        <v>86</v>
      </c>
      <c r="C129" s="139">
        <v>45989</v>
      </c>
      <c r="D129" s="9">
        <v>8.0949799999999996</v>
      </c>
      <c r="E129" s="9">
        <v>8.1056799999999996</v>
      </c>
      <c r="F129" s="28">
        <f t="shared" si="1"/>
        <v>254</v>
      </c>
      <c r="G129" s="9">
        <v>7.6572800000000001</v>
      </c>
      <c r="H129" s="10">
        <v>-5.9999999999948983E-2</v>
      </c>
      <c r="I129" s="10">
        <v>-6.3200000000000145</v>
      </c>
      <c r="J129" s="11">
        <v>94.940950000000001</v>
      </c>
      <c r="K129" s="18"/>
    </row>
    <row r="130" spans="1:11" ht="15" customHeight="1">
      <c r="A130" s="18"/>
      <c r="B130" s="26" t="s">
        <v>202</v>
      </c>
      <c r="C130" s="139">
        <v>45996</v>
      </c>
      <c r="D130" s="9">
        <v>8.09558</v>
      </c>
      <c r="E130" s="9">
        <v>8.1074800000000007</v>
      </c>
      <c r="F130" s="28">
        <f t="shared" si="1"/>
        <v>261</v>
      </c>
      <c r="G130" s="9">
        <v>7.6616400000000002</v>
      </c>
      <c r="H130" s="10">
        <v>-6.3999999999975188E-2</v>
      </c>
      <c r="I130" s="10" t="s">
        <v>10</v>
      </c>
      <c r="J130" s="11">
        <v>94.805959999999999</v>
      </c>
      <c r="K130" s="18"/>
    </row>
    <row r="131" spans="1:11" ht="15" customHeight="1">
      <c r="A131" s="18"/>
      <c r="B131" s="26" t="s">
        <v>87</v>
      </c>
      <c r="C131" s="139">
        <v>45996</v>
      </c>
      <c r="D131" s="9">
        <v>8.09558</v>
      </c>
      <c r="E131" s="9">
        <v>8.1074800000000007</v>
      </c>
      <c r="F131" s="28">
        <f t="shared" si="1"/>
        <v>261</v>
      </c>
      <c r="G131" s="9">
        <v>7.6616400000000002</v>
      </c>
      <c r="H131" s="10">
        <v>-6.3999999999975188E-2</v>
      </c>
      <c r="I131" s="10">
        <v>-6.0489999999999711</v>
      </c>
      <c r="J131" s="11">
        <v>94.805959999999999</v>
      </c>
      <c r="K131" s="18"/>
    </row>
    <row r="132" spans="1:11" ht="15" customHeight="1">
      <c r="A132" s="18"/>
      <c r="B132" s="26" t="s">
        <v>206</v>
      </c>
      <c r="C132" s="139">
        <v>46003</v>
      </c>
      <c r="D132" s="9" t="s">
        <v>10</v>
      </c>
      <c r="E132" s="9">
        <v>0</v>
      </c>
      <c r="F132" s="28">
        <f t="shared" si="1"/>
        <v>268</v>
      </c>
      <c r="G132" s="9">
        <v>7.6659899999999999</v>
      </c>
      <c r="H132" s="10">
        <v>-5.8999999999986841E-2</v>
      </c>
      <c r="I132" s="10" t="s">
        <v>10</v>
      </c>
      <c r="J132" s="11">
        <v>94.671220000000005</v>
      </c>
      <c r="K132" s="18"/>
    </row>
    <row r="133" spans="1:11" ht="15" customHeight="1">
      <c r="A133" s="18"/>
      <c r="B133" s="26" t="s">
        <v>88</v>
      </c>
      <c r="C133" s="139">
        <v>46003</v>
      </c>
      <c r="D133" s="9">
        <v>8.0964799999999997</v>
      </c>
      <c r="E133" s="9">
        <v>8.1093799999999998</v>
      </c>
      <c r="F133" s="28">
        <f t="shared" si="1"/>
        <v>268</v>
      </c>
      <c r="G133" s="9">
        <v>7.6659899999999999</v>
      </c>
      <c r="H133" s="10">
        <v>-5.8999999999986841E-2</v>
      </c>
      <c r="I133" s="10">
        <v>-5.7290000000000063</v>
      </c>
      <c r="J133" s="11">
        <v>94.671220000000005</v>
      </c>
      <c r="K133" s="18"/>
    </row>
    <row r="134" spans="1:11" ht="15" customHeight="1">
      <c r="A134" s="18"/>
      <c r="B134" s="26" t="s">
        <v>160</v>
      </c>
      <c r="C134" s="139">
        <v>46010</v>
      </c>
      <c r="D134" s="9">
        <v>8.0975800000000007</v>
      </c>
      <c r="E134" s="9">
        <v>8.1099800000000002</v>
      </c>
      <c r="F134" s="28">
        <f t="shared" si="1"/>
        <v>275</v>
      </c>
      <c r="G134" s="9">
        <v>7.66988</v>
      </c>
      <c r="H134" s="10">
        <v>-3.9999999999995595E-2</v>
      </c>
      <c r="I134" s="10">
        <v>-5.459999999999976</v>
      </c>
      <c r="J134" s="11">
        <v>94.537009999999995</v>
      </c>
      <c r="K134" s="18"/>
    </row>
    <row r="135" spans="1:11" ht="15" customHeight="1">
      <c r="A135" s="18"/>
      <c r="B135" s="26" t="s">
        <v>164</v>
      </c>
      <c r="C135" s="139">
        <v>46024</v>
      </c>
      <c r="D135" s="9">
        <v>8.0985800000000001</v>
      </c>
      <c r="E135" s="9">
        <v>8.1106800000000003</v>
      </c>
      <c r="F135" s="28">
        <f t="shared" si="1"/>
        <v>289</v>
      </c>
      <c r="G135" s="9">
        <v>7.67563</v>
      </c>
      <c r="H135" s="10">
        <v>-4.4999999999983942E-2</v>
      </c>
      <c r="I135" s="10">
        <v>-5.1250000000000462</v>
      </c>
      <c r="J135" s="11">
        <v>94.270769999999999</v>
      </c>
      <c r="K135" s="18"/>
    </row>
    <row r="136" spans="1:11" ht="15" customHeight="1">
      <c r="A136" s="18"/>
      <c r="B136" s="26" t="s">
        <v>170</v>
      </c>
      <c r="C136" s="139">
        <v>46031</v>
      </c>
      <c r="D136" s="9">
        <v>8.0995799999999996</v>
      </c>
      <c r="E136" s="9">
        <v>8.1112800000000007</v>
      </c>
      <c r="F136" s="28">
        <f t="shared" si="1"/>
        <v>296</v>
      </c>
      <c r="G136" s="9">
        <v>7.6784800000000004</v>
      </c>
      <c r="H136" s="10">
        <v>-4.0999999999957737E-2</v>
      </c>
      <c r="I136" s="10">
        <v>-4.9549999999999983</v>
      </c>
      <c r="J136" s="11">
        <v>94.138090000000005</v>
      </c>
      <c r="K136" s="18"/>
    </row>
    <row r="137" spans="1:11" ht="15" customHeight="1">
      <c r="A137" s="18"/>
      <c r="B137" s="26" t="s">
        <v>174</v>
      </c>
      <c r="C137" s="139">
        <v>46038</v>
      </c>
      <c r="D137" s="9">
        <v>8.1005800000000008</v>
      </c>
      <c r="E137" s="9">
        <v>8.1118799999999993</v>
      </c>
      <c r="F137" s="28">
        <f t="shared" si="1"/>
        <v>303</v>
      </c>
      <c r="G137" s="9">
        <v>7.6813799999999999</v>
      </c>
      <c r="H137" s="10">
        <v>-4.1000000000046555E-2</v>
      </c>
      <c r="I137" s="10">
        <v>-4.7800000000000509</v>
      </c>
      <c r="J137" s="11">
        <v>94.00564</v>
      </c>
      <c r="K137" s="18"/>
    </row>
    <row r="138" spans="1:11" ht="15" customHeight="1">
      <c r="A138" s="18"/>
      <c r="B138" s="26" t="s">
        <v>179</v>
      </c>
      <c r="C138" s="139">
        <v>46045</v>
      </c>
      <c r="D138" s="9">
        <v>8.1015800000000002</v>
      </c>
      <c r="E138" s="9">
        <v>8.1125799999999995</v>
      </c>
      <c r="F138" s="28">
        <f t="shared" si="1"/>
        <v>310</v>
      </c>
      <c r="G138" s="9">
        <v>7.6841799999999996</v>
      </c>
      <c r="H138" s="10">
        <v>-4.0000000000084412E-2</v>
      </c>
      <c r="I138" s="10">
        <v>-4.6200000000000685</v>
      </c>
      <c r="J138" s="11">
        <v>93.873540000000006</v>
      </c>
      <c r="K138" s="18"/>
    </row>
    <row r="139" spans="1:11" ht="15" customHeight="1">
      <c r="A139" s="18"/>
      <c r="B139" s="26" t="s">
        <v>183</v>
      </c>
      <c r="C139" s="139">
        <v>46052</v>
      </c>
      <c r="D139" s="9">
        <v>8.1025799999999997</v>
      </c>
      <c r="E139" s="9">
        <v>8.1131799999999998</v>
      </c>
      <c r="F139" s="28">
        <f t="shared" si="1"/>
        <v>317</v>
      </c>
      <c r="G139" s="9">
        <v>7.6870799999999999</v>
      </c>
      <c r="H139" s="10">
        <v>-3.9999999999995595E-2</v>
      </c>
      <c r="I139" s="10">
        <v>-4.4500000000000206</v>
      </c>
      <c r="J139" s="11">
        <v>93.741640000000004</v>
      </c>
      <c r="K139" s="18"/>
    </row>
    <row r="140" spans="1:11" ht="15" customHeight="1">
      <c r="A140" s="18"/>
      <c r="B140" s="26" t="s">
        <v>187</v>
      </c>
      <c r="C140" s="139">
        <v>46059</v>
      </c>
      <c r="D140" s="9">
        <v>8.1035799999999991</v>
      </c>
      <c r="E140" s="9">
        <v>8.11388</v>
      </c>
      <c r="F140" s="28">
        <f t="shared" si="1"/>
        <v>324</v>
      </c>
      <c r="G140" s="9">
        <v>7.6899800000000003</v>
      </c>
      <c r="H140" s="10">
        <v>-3.9999999999995595E-2</v>
      </c>
      <c r="I140" s="10">
        <v>-4.2799999999999727</v>
      </c>
      <c r="J140" s="11">
        <v>93.610020000000006</v>
      </c>
      <c r="K140" s="18"/>
    </row>
    <row r="141" spans="1:11" ht="15" customHeight="1">
      <c r="A141" s="18"/>
      <c r="B141" s="26" t="s">
        <v>191</v>
      </c>
      <c r="C141" s="139">
        <v>46066</v>
      </c>
      <c r="D141" s="9">
        <v>8.1045800000000003</v>
      </c>
      <c r="E141" s="9">
        <v>8.1144800000000004</v>
      </c>
      <c r="F141" s="28">
        <f t="shared" si="1"/>
        <v>331</v>
      </c>
      <c r="G141" s="9">
        <v>7.69278</v>
      </c>
      <c r="H141" s="10">
        <v>-3.9000000000033452E-2</v>
      </c>
      <c r="I141" s="10">
        <v>-4.1100000000000136</v>
      </c>
      <c r="J141" s="11">
        <v>93.478740000000002</v>
      </c>
      <c r="K141" s="18"/>
    </row>
    <row r="142" spans="1:11" ht="15" customHeight="1">
      <c r="A142" s="18"/>
      <c r="B142" s="26" t="s">
        <v>195</v>
      </c>
      <c r="C142" s="139">
        <v>46073</v>
      </c>
      <c r="D142" s="9">
        <v>8.1055799999999998</v>
      </c>
      <c r="E142" s="9">
        <v>8.1150800000000007</v>
      </c>
      <c r="F142" s="28">
        <f t="shared" si="1"/>
        <v>338</v>
      </c>
      <c r="G142" s="9">
        <v>7.6956800000000003</v>
      </c>
      <c r="H142" s="10">
        <v>-3.9999999999995595E-2</v>
      </c>
      <c r="I142" s="10">
        <v>-3.9399999999999658</v>
      </c>
      <c r="J142" s="11">
        <v>93.347660000000005</v>
      </c>
      <c r="K142" s="18"/>
    </row>
    <row r="143" spans="1:11" ht="15" customHeight="1">
      <c r="A143" s="18"/>
      <c r="B143" s="26" t="s">
        <v>199</v>
      </c>
      <c r="C143" s="139">
        <v>46080</v>
      </c>
      <c r="D143" s="9">
        <v>8.1065799999999992</v>
      </c>
      <c r="E143" s="9">
        <v>8.1157699999999995</v>
      </c>
      <c r="F143" s="28">
        <f t="shared" si="1"/>
        <v>345</v>
      </c>
      <c r="G143" s="9">
        <v>7.69848</v>
      </c>
      <c r="H143" s="10">
        <v>-4.4999999999983942E-2</v>
      </c>
      <c r="I143" s="10">
        <v>-3.7799999999999834</v>
      </c>
      <c r="J143" s="11">
        <v>93.216930000000005</v>
      </c>
      <c r="K143" s="18"/>
    </row>
    <row r="144" spans="1:11" ht="15" customHeight="1">
      <c r="A144" s="18"/>
      <c r="B144" s="26" t="s">
        <v>203</v>
      </c>
      <c r="C144" s="139">
        <v>46087</v>
      </c>
      <c r="D144" s="9">
        <v>8.1085799999999999</v>
      </c>
      <c r="E144" s="9">
        <v>8.1170799999999996</v>
      </c>
      <c r="F144" s="28">
        <f t="shared" si="1"/>
        <v>352</v>
      </c>
      <c r="G144" s="9">
        <v>7.7013800000000003</v>
      </c>
      <c r="H144" s="10">
        <v>-3.9999999999995595E-2</v>
      </c>
      <c r="I144" s="10" t="s">
        <v>10</v>
      </c>
      <c r="J144" s="11">
        <v>93.086389999999994</v>
      </c>
      <c r="K144" s="18"/>
    </row>
    <row r="145" spans="1:11" ht="15" customHeight="1" thickBot="1">
      <c r="A145" s="18"/>
      <c r="B145" s="27" t="s">
        <v>207</v>
      </c>
      <c r="C145" s="13">
        <v>46094</v>
      </c>
      <c r="D145" s="14" t="s">
        <v>10</v>
      </c>
      <c r="E145" s="14">
        <v>0</v>
      </c>
      <c r="F145" s="125">
        <f t="shared" si="1"/>
        <v>359</v>
      </c>
      <c r="G145" s="14">
        <v>7.7042799999999998</v>
      </c>
      <c r="H145" s="15">
        <v>-3.9999999999995595E-2</v>
      </c>
      <c r="I145" s="15" t="s">
        <v>10</v>
      </c>
      <c r="J145" s="16">
        <v>93.083969999999994</v>
      </c>
      <c r="K145" s="18"/>
    </row>
    <row r="146" spans="1:11" ht="15" customHeight="1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O13" zoomScale="90" zoomScaleNormal="90" workbookViewId="0">
      <selection activeCell="V14" sqref="V14:AT48"/>
    </sheetView>
  </sheetViews>
  <sheetFormatPr defaultRowHeight="15" customHeight="1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>
      <c r="A12" s="41"/>
      <c r="B12" s="140" t="s">
        <v>0</v>
      </c>
      <c r="C12" s="140"/>
      <c r="D12" s="140"/>
      <c r="E12" s="140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>
      <c r="A14" s="41"/>
      <c r="B14" s="65" t="s">
        <v>90</v>
      </c>
      <c r="C14" s="66"/>
      <c r="D14" s="66"/>
      <c r="E14" s="67"/>
      <c r="F14" s="66"/>
      <c r="G14" s="66"/>
      <c r="H14" s="66"/>
      <c r="I14" s="66"/>
      <c r="J14" s="128"/>
      <c r="K14" s="101"/>
      <c r="L14" s="91" t="s">
        <v>137</v>
      </c>
      <c r="M14" s="92"/>
      <c r="N14" s="66"/>
      <c r="O14" s="66"/>
      <c r="P14" s="66"/>
      <c r="Q14" s="66"/>
      <c r="R14" s="101"/>
      <c r="S14" s="92" t="s">
        <v>138</v>
      </c>
      <c r="T14" s="93"/>
      <c r="U14" s="41"/>
      <c r="V14" s="143" t="e" vm="1">
        <v>#VALUE!</v>
      </c>
      <c r="W14" s="144"/>
      <c r="X14" s="144"/>
      <c r="Y14" s="144"/>
      <c r="Z14" s="144"/>
      <c r="AA14" s="144"/>
      <c r="AB14" s="144"/>
      <c r="AC14" s="144"/>
      <c r="AD14" s="144"/>
      <c r="AE14" s="144"/>
      <c r="AF14" s="144"/>
      <c r="AG14" s="144"/>
      <c r="AH14" s="144"/>
      <c r="AI14" s="144"/>
      <c r="AJ14" s="144"/>
      <c r="AK14" s="144"/>
      <c r="AL14" s="144"/>
      <c r="AM14" s="144"/>
      <c r="AN14" s="144"/>
      <c r="AO14" s="144"/>
      <c r="AP14" s="144"/>
      <c r="AQ14" s="144"/>
      <c r="AR14" s="144"/>
      <c r="AS14" s="144"/>
      <c r="AT14" s="145"/>
      <c r="AU14" s="41"/>
    </row>
    <row r="15" spans="1:47" ht="15" customHeight="1">
      <c r="A15" s="41"/>
      <c r="B15" s="36"/>
      <c r="C15" s="35"/>
      <c r="D15" s="35"/>
      <c r="E15" s="70"/>
      <c r="F15" s="35"/>
      <c r="G15" s="35"/>
      <c r="H15" s="71"/>
      <c r="I15" s="72"/>
      <c r="J15" s="129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6"/>
      <c r="W15" s="147"/>
      <c r="X15" s="147"/>
      <c r="Y15" s="147"/>
      <c r="Z15" s="147"/>
      <c r="AA15" s="147"/>
      <c r="AB15" s="147"/>
      <c r="AC15" s="147"/>
      <c r="AD15" s="147"/>
      <c r="AE15" s="147"/>
      <c r="AF15" s="147"/>
      <c r="AG15" s="147"/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8"/>
      <c r="AU15" s="41"/>
    </row>
    <row r="16" spans="1:47" ht="15" customHeight="1">
      <c r="A16" s="41"/>
      <c r="B16" s="73" t="s">
        <v>91</v>
      </c>
      <c r="C16" s="74" t="s">
        <v>92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93</v>
      </c>
      <c r="J16" s="130" t="s">
        <v>8</v>
      </c>
      <c r="K16" s="103"/>
      <c r="L16" s="37" t="s">
        <v>91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93</v>
      </c>
      <c r="R16" s="103"/>
      <c r="S16" s="141" t="s">
        <v>150</v>
      </c>
      <c r="T16" s="142"/>
      <c r="U16" s="41"/>
      <c r="V16" s="146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8"/>
      <c r="AU16" s="41"/>
    </row>
    <row r="17" spans="1:47" ht="15" customHeight="1">
      <c r="A17" s="41"/>
      <c r="B17" s="94"/>
      <c r="C17" s="85"/>
      <c r="D17" s="85"/>
      <c r="E17" s="86">
        <v>45719</v>
      </c>
      <c r="F17" s="86">
        <v>45734</v>
      </c>
      <c r="G17" s="86">
        <v>45735</v>
      </c>
      <c r="H17" s="85" t="s">
        <v>94</v>
      </c>
      <c r="I17" s="85" t="s">
        <v>94</v>
      </c>
      <c r="J17" s="95">
        <v>45735</v>
      </c>
      <c r="K17" s="104"/>
      <c r="L17" s="86"/>
      <c r="M17" s="86">
        <v>45719</v>
      </c>
      <c r="N17" s="86">
        <v>45734</v>
      </c>
      <c r="O17" s="86">
        <v>45735</v>
      </c>
      <c r="P17" s="85" t="s">
        <v>94</v>
      </c>
      <c r="Q17" s="85" t="s">
        <v>94</v>
      </c>
      <c r="R17" s="108"/>
      <c r="S17" s="86">
        <v>45734</v>
      </c>
      <c r="T17" s="95">
        <v>45735</v>
      </c>
      <c r="U17" s="41"/>
      <c r="V17" s="146"/>
      <c r="W17" s="147"/>
      <c r="X17" s="147"/>
      <c r="Y17" s="147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8"/>
      <c r="AU17" s="41"/>
    </row>
    <row r="18" spans="1:47" ht="15" customHeight="1">
      <c r="A18" s="41"/>
      <c r="B18" s="131" t="s">
        <v>95</v>
      </c>
      <c r="C18" s="126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6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8"/>
      <c r="AU18" s="41"/>
    </row>
    <row r="19" spans="1:47" ht="15" customHeight="1">
      <c r="A19" s="41"/>
      <c r="B19" s="132"/>
      <c r="C19" s="126"/>
      <c r="D19" s="133"/>
      <c r="E19" s="76"/>
      <c r="F19" s="76"/>
      <c r="G19" s="76"/>
      <c r="H19" s="77"/>
      <c r="I19" s="77"/>
      <c r="J19" s="134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6"/>
      <c r="W19" s="147"/>
      <c r="X19" s="147"/>
      <c r="Y19" s="147"/>
      <c r="Z19" s="147"/>
      <c r="AA19" s="147"/>
      <c r="AB19" s="147"/>
      <c r="AC19" s="147"/>
      <c r="AD19" s="147"/>
      <c r="AE19" s="147"/>
      <c r="AF19" s="147"/>
      <c r="AG19" s="147"/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8"/>
      <c r="AU19" s="41"/>
    </row>
    <row r="20" spans="1:47" ht="15" customHeight="1">
      <c r="A20" s="41"/>
      <c r="B20" s="132" t="s">
        <v>96</v>
      </c>
      <c r="C20" s="126">
        <v>8.5</v>
      </c>
      <c r="D20" s="133">
        <v>45762</v>
      </c>
      <c r="E20" s="76">
        <v>7.5010000000000012</v>
      </c>
      <c r="F20" s="76">
        <v>7.5454899999999991</v>
      </c>
      <c r="G20" s="76">
        <v>7.5329999999999995</v>
      </c>
      <c r="H20" s="77">
        <v>-1.2489999999999668</v>
      </c>
      <c r="I20" s="77">
        <v>3.1999999999998252</v>
      </c>
      <c r="J20" s="135">
        <v>100.05207</v>
      </c>
      <c r="K20" s="105"/>
      <c r="L20" s="85" t="s">
        <v>25</v>
      </c>
      <c r="M20" s="80">
        <v>7.0251799999999998</v>
      </c>
      <c r="N20" s="80">
        <v>6.8308</v>
      </c>
      <c r="O20" s="80">
        <v>6.8177700000000003</v>
      </c>
      <c r="P20" s="81">
        <v>-1.3029999999999653</v>
      </c>
      <c r="Q20" s="81">
        <v>-20.740999999999943</v>
      </c>
      <c r="R20" s="109"/>
      <c r="S20" s="81">
        <v>71.468999999999909</v>
      </c>
      <c r="T20" s="82">
        <v>71.522999999999911</v>
      </c>
      <c r="U20" s="41"/>
      <c r="V20" s="146"/>
      <c r="W20" s="147"/>
      <c r="X20" s="147"/>
      <c r="Y20" s="147"/>
      <c r="Z20" s="147"/>
      <c r="AA20" s="147"/>
      <c r="AB20" s="147"/>
      <c r="AC20" s="147"/>
      <c r="AD20" s="147"/>
      <c r="AE20" s="147"/>
      <c r="AF20" s="147"/>
      <c r="AG20" s="147"/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8"/>
      <c r="AU20" s="41"/>
    </row>
    <row r="21" spans="1:47" ht="15" customHeight="1">
      <c r="A21" s="41"/>
      <c r="B21" s="132" t="s">
        <v>97</v>
      </c>
      <c r="C21" s="126">
        <v>8.5</v>
      </c>
      <c r="D21" s="133">
        <v>46127</v>
      </c>
      <c r="E21" s="76">
        <v>8.5036400000000008</v>
      </c>
      <c r="F21" s="76">
        <v>8.5481299999999987</v>
      </c>
      <c r="G21" s="76">
        <v>8.535639999999999</v>
      </c>
      <c r="H21" s="77">
        <v>-1.2489999999999668</v>
      </c>
      <c r="I21" s="77">
        <v>3.1999999999998252</v>
      </c>
      <c r="J21" s="135">
        <v>99.952690000000004</v>
      </c>
      <c r="K21" s="105"/>
      <c r="L21" s="88" t="s">
        <v>139</v>
      </c>
      <c r="M21" s="76">
        <v>8.2862500000000008</v>
      </c>
      <c r="N21" s="76">
        <v>8.2475000000000005</v>
      </c>
      <c r="O21" s="76">
        <v>8.2324999999999999</v>
      </c>
      <c r="P21" s="77">
        <v>-1.5000000000000568</v>
      </c>
      <c r="Q21" s="77">
        <v>-5.3750000000000853</v>
      </c>
      <c r="R21" s="109"/>
      <c r="S21" s="81">
        <v>30.062999999999818</v>
      </c>
      <c r="T21" s="82">
        <v>30.313999999999908</v>
      </c>
      <c r="U21" s="41"/>
      <c r="V21" s="146"/>
      <c r="W21" s="147"/>
      <c r="X21" s="147"/>
      <c r="Y21" s="147"/>
      <c r="Z21" s="147"/>
      <c r="AA21" s="147"/>
      <c r="AB21" s="147"/>
      <c r="AC21" s="147"/>
      <c r="AD21" s="147"/>
      <c r="AE21" s="147"/>
      <c r="AF21" s="147"/>
      <c r="AG21" s="147"/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8"/>
      <c r="AU21" s="41"/>
    </row>
    <row r="22" spans="1:47" ht="15" customHeight="1">
      <c r="A22" s="41"/>
      <c r="B22" s="132" t="s">
        <v>98</v>
      </c>
      <c r="C22" s="126">
        <v>8</v>
      </c>
      <c r="D22" s="133">
        <v>46402</v>
      </c>
      <c r="E22" s="76">
        <v>8.6179800000000011</v>
      </c>
      <c r="F22" s="76">
        <v>8.5490499999999994</v>
      </c>
      <c r="G22" s="76">
        <v>8.5365599999999997</v>
      </c>
      <c r="H22" s="77">
        <v>-1.2489999999999668</v>
      </c>
      <c r="I22" s="77">
        <v>-8.142000000000138</v>
      </c>
      <c r="J22" s="135">
        <v>99.090729999999994</v>
      </c>
      <c r="K22" s="105"/>
      <c r="L22" s="88" t="s">
        <v>139</v>
      </c>
      <c r="M22" s="76">
        <v>8.2862500000000008</v>
      </c>
      <c r="N22" s="76">
        <v>8.2475000000000005</v>
      </c>
      <c r="O22" s="76">
        <v>8.2324999999999999</v>
      </c>
      <c r="P22" s="77">
        <v>-1.5000000000000568</v>
      </c>
      <c r="Q22" s="77">
        <v>-5.3750000000000853</v>
      </c>
      <c r="R22" s="109"/>
      <c r="S22" s="81">
        <v>30.154999999999887</v>
      </c>
      <c r="T22" s="82">
        <v>30.405999999999977</v>
      </c>
      <c r="U22" s="41"/>
      <c r="V22" s="146"/>
      <c r="W22" s="147"/>
      <c r="X22" s="147"/>
      <c r="Y22" s="147"/>
      <c r="Z22" s="147"/>
      <c r="AA22" s="147"/>
      <c r="AB22" s="147"/>
      <c r="AC22" s="147"/>
      <c r="AD22" s="147"/>
      <c r="AE22" s="147"/>
      <c r="AF22" s="147"/>
      <c r="AG22" s="147"/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8"/>
      <c r="AU22" s="41"/>
    </row>
    <row r="23" spans="1:47" ht="15" customHeight="1">
      <c r="A23" s="41"/>
      <c r="B23" s="132" t="s">
        <v>99</v>
      </c>
      <c r="C23" s="126">
        <v>8.5</v>
      </c>
      <c r="D23" s="133">
        <v>47041</v>
      </c>
      <c r="E23" s="76">
        <v>8.9543700000000008</v>
      </c>
      <c r="F23" s="76">
        <v>8.9491399999999999</v>
      </c>
      <c r="G23" s="76">
        <v>8.9126399999999997</v>
      </c>
      <c r="H23" s="77">
        <v>-3.6500000000000199</v>
      </c>
      <c r="I23" s="77">
        <v>-4.1730000000001155</v>
      </c>
      <c r="J23" s="135">
        <v>98.748009999999994</v>
      </c>
      <c r="K23" s="105"/>
      <c r="L23" s="88" t="s">
        <v>140</v>
      </c>
      <c r="M23" s="76">
        <v>9.0924999999999994</v>
      </c>
      <c r="N23" s="76">
        <v>9.1174999999999997</v>
      </c>
      <c r="O23" s="76">
        <v>9.0675000000000008</v>
      </c>
      <c r="P23" s="77">
        <v>-4.9999999999998934</v>
      </c>
      <c r="Q23" s="77">
        <v>-2.4999999999998579</v>
      </c>
      <c r="R23" s="109"/>
      <c r="S23" s="81">
        <v>-16.835999999999984</v>
      </c>
      <c r="T23" s="82">
        <v>-15.486000000000111</v>
      </c>
      <c r="U23" s="41"/>
      <c r="V23" s="146"/>
      <c r="W23" s="147"/>
      <c r="X23" s="147"/>
      <c r="Y23" s="147"/>
      <c r="Z23" s="147"/>
      <c r="AA23" s="147"/>
      <c r="AB23" s="147"/>
      <c r="AC23" s="147"/>
      <c r="AD23" s="147"/>
      <c r="AE23" s="147"/>
      <c r="AF23" s="147"/>
      <c r="AG23" s="147"/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8"/>
      <c r="AU23" s="41"/>
    </row>
    <row r="24" spans="1:47" ht="15" customHeight="1">
      <c r="A24" s="41"/>
      <c r="B24" s="132" t="s">
        <v>100</v>
      </c>
      <c r="C24" s="126">
        <v>8</v>
      </c>
      <c r="D24" s="133">
        <v>47498</v>
      </c>
      <c r="E24" s="76">
        <v>9.2288800000000002</v>
      </c>
      <c r="F24" s="76">
        <v>9.3273799999999998</v>
      </c>
      <c r="G24" s="76">
        <v>9.2908799999999996</v>
      </c>
      <c r="H24" s="77">
        <v>-3.6500000000000199</v>
      </c>
      <c r="I24" s="77">
        <v>6.1999999999999389</v>
      </c>
      <c r="J24" s="135">
        <v>95.048060000000007</v>
      </c>
      <c r="K24" s="105"/>
      <c r="L24" s="88" t="s">
        <v>140</v>
      </c>
      <c r="M24" s="76">
        <v>9.0924999999999994</v>
      </c>
      <c r="N24" s="76">
        <v>9.1174999999999997</v>
      </c>
      <c r="O24" s="76">
        <v>9.0675000000000008</v>
      </c>
      <c r="P24" s="77">
        <v>-4.9999999999998934</v>
      </c>
      <c r="Q24" s="77">
        <v>-2.4999999999998579</v>
      </c>
      <c r="R24" s="109"/>
      <c r="S24" s="81">
        <v>20.988000000000007</v>
      </c>
      <c r="T24" s="82">
        <v>22.33799999999988</v>
      </c>
      <c r="U24" s="41"/>
      <c r="V24" s="146"/>
      <c r="W24" s="147"/>
      <c r="X24" s="147"/>
      <c r="Y24" s="147"/>
      <c r="Z24" s="147"/>
      <c r="AA24" s="147"/>
      <c r="AB24" s="147"/>
      <c r="AC24" s="147"/>
      <c r="AD24" s="147"/>
      <c r="AE24" s="147"/>
      <c r="AF24" s="147"/>
      <c r="AG24" s="147"/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8"/>
      <c r="AU24" s="41"/>
    </row>
    <row r="25" spans="1:47" ht="15" customHeight="1">
      <c r="A25" s="41"/>
      <c r="B25" s="132" t="s">
        <v>101</v>
      </c>
      <c r="C25" s="126">
        <v>9</v>
      </c>
      <c r="D25" s="133">
        <v>48319</v>
      </c>
      <c r="E25" s="76">
        <v>9.763069999999999</v>
      </c>
      <c r="F25" s="76">
        <v>9.7436000000000007</v>
      </c>
      <c r="G25" s="76">
        <v>9.7011099999999999</v>
      </c>
      <c r="H25" s="77">
        <v>-4.2490000000000805</v>
      </c>
      <c r="I25" s="77">
        <v>-6.1959999999999127</v>
      </c>
      <c r="J25" s="135">
        <v>96.456389999999999</v>
      </c>
      <c r="K25" s="105"/>
      <c r="L25" s="88" t="s">
        <v>141</v>
      </c>
      <c r="M25" s="76">
        <v>9.5050000000000008</v>
      </c>
      <c r="N25" s="76">
        <v>9.5374999999999996</v>
      </c>
      <c r="O25" s="76">
        <v>9.4875000000000007</v>
      </c>
      <c r="P25" s="77">
        <v>-4.9999999999998934</v>
      </c>
      <c r="Q25" s="77">
        <v>-1.7500000000000071</v>
      </c>
      <c r="R25" s="109"/>
      <c r="S25" s="81">
        <v>20.610000000000106</v>
      </c>
      <c r="T25" s="82">
        <v>21.360999999999919</v>
      </c>
      <c r="U25" s="41"/>
      <c r="V25" s="146"/>
      <c r="W25" s="147"/>
      <c r="X25" s="147"/>
      <c r="Y25" s="147"/>
      <c r="Z25" s="147"/>
      <c r="AA25" s="147"/>
      <c r="AB25" s="147"/>
      <c r="AC25" s="147"/>
      <c r="AD25" s="147"/>
      <c r="AE25" s="147"/>
      <c r="AF25" s="147"/>
      <c r="AG25" s="147"/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8"/>
      <c r="AU25" s="41"/>
    </row>
    <row r="26" spans="1:47" ht="15" customHeight="1">
      <c r="A26" s="41"/>
      <c r="B26" s="132" t="s">
        <v>102</v>
      </c>
      <c r="C26" s="126">
        <v>9.5</v>
      </c>
      <c r="D26" s="133">
        <v>49505</v>
      </c>
      <c r="E26" s="76">
        <v>10.802000000000001</v>
      </c>
      <c r="F26" s="76">
        <v>10.965190000000002</v>
      </c>
      <c r="G26" s="76">
        <v>10.947690000000001</v>
      </c>
      <c r="H26" s="77">
        <v>-1.7500000000000071</v>
      </c>
      <c r="I26" s="77">
        <v>14.56900000000001</v>
      </c>
      <c r="J26" s="135">
        <v>91.146249999999995</v>
      </c>
      <c r="K26" s="105"/>
      <c r="L26" s="88" t="s">
        <v>142</v>
      </c>
      <c r="M26" s="76">
        <v>10.71875</v>
      </c>
      <c r="N26" s="76">
        <v>10.837490000000001</v>
      </c>
      <c r="O26" s="76">
        <v>10.81</v>
      </c>
      <c r="P26" s="77">
        <v>-2.7490000000000236</v>
      </c>
      <c r="Q26" s="77">
        <v>9.1250000000000497</v>
      </c>
      <c r="R26" s="109"/>
      <c r="S26" s="81">
        <v>12.770000000000081</v>
      </c>
      <c r="T26" s="82">
        <v>13.769000000000098</v>
      </c>
      <c r="U26" s="41"/>
      <c r="V26" s="146"/>
      <c r="W26" s="147"/>
      <c r="X26" s="147"/>
      <c r="Y26" s="147"/>
      <c r="Z26" s="147"/>
      <c r="AA26" s="147"/>
      <c r="AB26" s="147"/>
      <c r="AC26" s="147"/>
      <c r="AD26" s="147"/>
      <c r="AE26" s="147"/>
      <c r="AF26" s="147"/>
      <c r="AG26" s="147"/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8"/>
      <c r="AU26" s="41"/>
    </row>
    <row r="27" spans="1:47" ht="15" customHeight="1">
      <c r="A27" s="41"/>
      <c r="B27" s="132" t="s">
        <v>103</v>
      </c>
      <c r="C27" s="126">
        <v>9.5</v>
      </c>
      <c r="D27" s="133">
        <v>50236</v>
      </c>
      <c r="E27" s="76">
        <v>10.980570000000002</v>
      </c>
      <c r="F27" s="76">
        <v>11.17122</v>
      </c>
      <c r="G27" s="76">
        <v>11.149239999999999</v>
      </c>
      <c r="H27" s="77">
        <v>-2.1980000000000999</v>
      </c>
      <c r="I27" s="77">
        <v>16.866999999999699</v>
      </c>
      <c r="J27" s="135">
        <v>89.061700000000002</v>
      </c>
      <c r="K27" s="105"/>
      <c r="L27" s="88" t="s">
        <v>143</v>
      </c>
      <c r="M27" s="76">
        <v>10.922499999999999</v>
      </c>
      <c r="N27" s="76">
        <v>11.042490000000001</v>
      </c>
      <c r="O27" s="76">
        <v>11.0175</v>
      </c>
      <c r="P27" s="77">
        <v>-2.4990000000000734</v>
      </c>
      <c r="Q27" s="77">
        <v>9.5000000000000639</v>
      </c>
      <c r="R27" s="109"/>
      <c r="S27" s="81">
        <v>12.872999999999912</v>
      </c>
      <c r="T27" s="82">
        <v>13.173999999999886</v>
      </c>
      <c r="U27" s="41"/>
      <c r="V27" s="146"/>
      <c r="W27" s="147"/>
      <c r="X27" s="147"/>
      <c r="Y27" s="147"/>
      <c r="Z27" s="147"/>
      <c r="AA27" s="147"/>
      <c r="AB27" s="147"/>
      <c r="AC27" s="147"/>
      <c r="AD27" s="147"/>
      <c r="AE27" s="147"/>
      <c r="AF27" s="147"/>
      <c r="AG27" s="147"/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8"/>
      <c r="AU27" s="41"/>
    </row>
    <row r="28" spans="1:47" ht="15" customHeight="1">
      <c r="A28" s="41"/>
      <c r="B28" s="132" t="s">
        <v>104</v>
      </c>
      <c r="C28" s="126">
        <v>9.8000000000000007</v>
      </c>
      <c r="D28" s="133">
        <v>51424</v>
      </c>
      <c r="E28" s="76">
        <v>11.317759999999998</v>
      </c>
      <c r="F28" s="76">
        <v>11.6074</v>
      </c>
      <c r="G28" s="76">
        <v>11.62541</v>
      </c>
      <c r="H28" s="77">
        <v>1.8010000000000304</v>
      </c>
      <c r="I28" s="77">
        <v>30.765000000000242</v>
      </c>
      <c r="J28" s="135">
        <v>86.981629999999996</v>
      </c>
      <c r="K28" s="105"/>
      <c r="L28" s="88" t="s">
        <v>144</v>
      </c>
      <c r="M28" s="76">
        <v>11.15</v>
      </c>
      <c r="N28" s="76">
        <v>11.317489999999999</v>
      </c>
      <c r="O28" s="76">
        <v>11.32</v>
      </c>
      <c r="P28" s="77">
        <v>0.25100000000009004</v>
      </c>
      <c r="Q28" s="77">
        <v>16.999999999999993</v>
      </c>
      <c r="R28" s="109"/>
      <c r="S28" s="81">
        <v>28.991000000000078</v>
      </c>
      <c r="T28" s="82">
        <v>30.541000000000018</v>
      </c>
      <c r="U28" s="41"/>
      <c r="V28" s="146"/>
      <c r="W28" s="147"/>
      <c r="X28" s="147"/>
      <c r="Y28" s="147"/>
      <c r="Z28" s="147"/>
      <c r="AA28" s="147"/>
      <c r="AB28" s="147"/>
      <c r="AC28" s="147"/>
      <c r="AD28" s="147"/>
      <c r="AE28" s="147"/>
      <c r="AF28" s="147"/>
      <c r="AG28" s="147"/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8"/>
      <c r="AU28" s="41"/>
    </row>
    <row r="29" spans="1:47" ht="15" customHeight="1">
      <c r="A29" s="41"/>
      <c r="B29" s="132" t="s">
        <v>105</v>
      </c>
      <c r="C29" s="126">
        <v>10</v>
      </c>
      <c r="D29" s="133">
        <v>52427</v>
      </c>
      <c r="E29" s="76">
        <v>11.31817</v>
      </c>
      <c r="F29" s="76">
        <v>11.56874</v>
      </c>
      <c r="G29" s="76">
        <v>11.597249999999999</v>
      </c>
      <c r="H29" s="77">
        <v>2.8509999999998925</v>
      </c>
      <c r="I29" s="77">
        <v>27.907999999999866</v>
      </c>
      <c r="J29" s="135">
        <v>87.94023</v>
      </c>
      <c r="K29" s="105"/>
      <c r="L29" s="88" t="s">
        <v>145</v>
      </c>
      <c r="M29" s="76">
        <v>11.365</v>
      </c>
      <c r="N29" s="76">
        <v>11.534990000000001</v>
      </c>
      <c r="O29" s="76">
        <v>11.5525</v>
      </c>
      <c r="P29" s="77">
        <v>1.7509999999999692</v>
      </c>
      <c r="Q29" s="77">
        <v>18.75</v>
      </c>
      <c r="R29" s="109"/>
      <c r="S29" s="81">
        <v>3.3749999999999503</v>
      </c>
      <c r="T29" s="82">
        <v>4.4749999999998735</v>
      </c>
      <c r="U29" s="41"/>
      <c r="V29" s="146"/>
      <c r="W29" s="147"/>
      <c r="X29" s="147"/>
      <c r="Y29" s="147"/>
      <c r="Z29" s="147"/>
      <c r="AA29" s="147"/>
      <c r="AB29" s="147"/>
      <c r="AC29" s="147"/>
      <c r="AD29" s="147"/>
      <c r="AE29" s="147"/>
      <c r="AF29" s="147"/>
      <c r="AG29" s="147"/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8"/>
      <c r="AU29" s="41"/>
    </row>
    <row r="30" spans="1:47" ht="15" customHeight="1">
      <c r="A30" s="41"/>
      <c r="B30" s="132" t="s">
        <v>106</v>
      </c>
      <c r="C30" s="126">
        <v>9.85</v>
      </c>
      <c r="D30" s="133">
        <v>53158</v>
      </c>
      <c r="E30" s="76">
        <v>11.54232</v>
      </c>
      <c r="F30" s="76">
        <v>11.75422</v>
      </c>
      <c r="G30" s="76">
        <v>11.782729999999999</v>
      </c>
      <c r="H30" s="77">
        <v>2.8509999999998925</v>
      </c>
      <c r="I30" s="77">
        <v>24.04099999999989</v>
      </c>
      <c r="J30" s="135">
        <v>85.165539999999993</v>
      </c>
      <c r="K30" s="105"/>
      <c r="L30" s="88" t="s">
        <v>145</v>
      </c>
      <c r="M30" s="76">
        <v>11.365</v>
      </c>
      <c r="N30" s="76">
        <v>11.534990000000001</v>
      </c>
      <c r="O30" s="76">
        <v>11.5525</v>
      </c>
      <c r="P30" s="77">
        <v>1.7509999999999692</v>
      </c>
      <c r="Q30" s="77">
        <v>18.75</v>
      </c>
      <c r="R30" s="109"/>
      <c r="S30" s="81">
        <v>21.922999999999959</v>
      </c>
      <c r="T30" s="82">
        <v>23.022999999999882</v>
      </c>
      <c r="U30" s="41"/>
      <c r="V30" s="146"/>
      <c r="W30" s="147"/>
      <c r="X30" s="147"/>
      <c r="Y30" s="147"/>
      <c r="Z30" s="147"/>
      <c r="AA30" s="147"/>
      <c r="AB30" s="147"/>
      <c r="AC30" s="147"/>
      <c r="AD30" s="147"/>
      <c r="AE30" s="147"/>
      <c r="AF30" s="147"/>
      <c r="AG30" s="147"/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8"/>
      <c r="AU30" s="41"/>
    </row>
    <row r="31" spans="1:47" ht="15" customHeight="1">
      <c r="A31" s="41"/>
      <c r="B31" s="132" t="s">
        <v>107</v>
      </c>
      <c r="C31" s="126">
        <v>10</v>
      </c>
      <c r="D31" s="133">
        <v>54346</v>
      </c>
      <c r="E31" s="76">
        <v>11.58104</v>
      </c>
      <c r="F31" s="76">
        <v>11.753969999999999</v>
      </c>
      <c r="G31" s="76">
        <v>11.78097</v>
      </c>
      <c r="H31" s="77">
        <v>2.7000000000001023</v>
      </c>
      <c r="I31" s="77">
        <v>19.993000000000016</v>
      </c>
      <c r="J31" s="135">
        <v>86.325640000000007</v>
      </c>
      <c r="K31" s="105"/>
      <c r="L31" s="88" t="s">
        <v>146</v>
      </c>
      <c r="M31" s="76">
        <v>11.31</v>
      </c>
      <c r="N31" s="76">
        <v>11.46998</v>
      </c>
      <c r="O31" s="76">
        <v>11.484999999999999</v>
      </c>
      <c r="P31" s="77">
        <v>1.5019999999999811</v>
      </c>
      <c r="Q31" s="77">
        <v>17.499999999999893</v>
      </c>
      <c r="R31" s="109"/>
      <c r="S31" s="81">
        <v>28.39899999999993</v>
      </c>
      <c r="T31" s="82">
        <v>29.597000000000051</v>
      </c>
      <c r="U31" s="41"/>
      <c r="V31" s="146"/>
      <c r="W31" s="147"/>
      <c r="X31" s="147"/>
      <c r="Y31" s="147"/>
      <c r="Z31" s="147"/>
      <c r="AA31" s="147"/>
      <c r="AB31" s="147"/>
      <c r="AC31" s="147"/>
      <c r="AD31" s="147"/>
      <c r="AE31" s="147"/>
      <c r="AF31" s="147"/>
      <c r="AG31" s="147"/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8"/>
      <c r="AU31" s="41"/>
    </row>
    <row r="32" spans="1:47" ht="15" customHeight="1">
      <c r="A32" s="41"/>
      <c r="B32" s="132" t="s">
        <v>108</v>
      </c>
      <c r="C32" s="126">
        <v>10.25</v>
      </c>
      <c r="D32" s="133">
        <v>54984</v>
      </c>
      <c r="E32" s="76">
        <v>11.402999999999999</v>
      </c>
      <c r="F32" s="76">
        <v>11.613199999999999</v>
      </c>
      <c r="G32" s="76">
        <v>11.6402</v>
      </c>
      <c r="H32" s="77">
        <v>2.7000000000001023</v>
      </c>
      <c r="I32" s="77">
        <v>23.720000000000141</v>
      </c>
      <c r="J32" s="135">
        <v>88.704409999999996</v>
      </c>
      <c r="K32" s="105"/>
      <c r="L32" s="88" t="s">
        <v>146</v>
      </c>
      <c r="M32" s="76">
        <v>11.31</v>
      </c>
      <c r="N32" s="76">
        <v>11.46998</v>
      </c>
      <c r="O32" s="76">
        <v>11.484999999999999</v>
      </c>
      <c r="P32" s="77">
        <v>1.5019999999999811</v>
      </c>
      <c r="Q32" s="77">
        <v>17.499999999999893</v>
      </c>
      <c r="R32" s="109"/>
      <c r="S32" s="81">
        <v>14.321999999999946</v>
      </c>
      <c r="T32" s="82">
        <v>15.520000000000067</v>
      </c>
      <c r="U32" s="41"/>
      <c r="V32" s="146"/>
      <c r="W32" s="147"/>
      <c r="X32" s="147"/>
      <c r="Y32" s="147"/>
      <c r="Z32" s="147"/>
      <c r="AA32" s="147"/>
      <c r="AB32" s="147"/>
      <c r="AC32" s="147"/>
      <c r="AD32" s="147"/>
      <c r="AE32" s="147"/>
      <c r="AF32" s="147"/>
      <c r="AG32" s="147"/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8"/>
      <c r="AU32" s="41"/>
    </row>
    <row r="33" spans="1:47" ht="15" customHeight="1">
      <c r="A33" s="41"/>
      <c r="B33" s="132"/>
      <c r="C33" s="126"/>
      <c r="D33" s="133"/>
      <c r="E33" s="76"/>
      <c r="F33" s="76"/>
      <c r="G33" s="76"/>
      <c r="H33" s="77"/>
      <c r="I33" s="77"/>
      <c r="J33" s="134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8"/>
      <c r="AU33" s="41"/>
    </row>
    <row r="34" spans="1:47" ht="15" customHeight="1">
      <c r="A34" s="41"/>
      <c r="B34" s="131" t="s">
        <v>109</v>
      </c>
      <c r="C34" s="126"/>
      <c r="D34" s="133"/>
      <c r="E34" s="76"/>
      <c r="F34" s="76"/>
      <c r="G34" s="76"/>
      <c r="H34" s="77"/>
      <c r="I34" s="77"/>
      <c r="J34" s="134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6"/>
      <c r="W34" s="147"/>
      <c r="X34" s="147"/>
      <c r="Y34" s="147"/>
      <c r="Z34" s="147"/>
      <c r="AA34" s="147"/>
      <c r="AB34" s="147"/>
      <c r="AC34" s="147"/>
      <c r="AD34" s="147"/>
      <c r="AE34" s="147"/>
      <c r="AF34" s="147"/>
      <c r="AG34" s="147"/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8"/>
      <c r="AU34" s="41"/>
    </row>
    <row r="35" spans="1:47" ht="15" customHeight="1">
      <c r="A35" s="41"/>
      <c r="B35" s="132"/>
      <c r="C35" s="126"/>
      <c r="D35" s="133"/>
      <c r="E35" s="76"/>
      <c r="F35" s="76"/>
      <c r="G35" s="76"/>
      <c r="H35" s="77"/>
      <c r="I35" s="77"/>
      <c r="J35" s="134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6"/>
      <c r="W35" s="147"/>
      <c r="X35" s="147"/>
      <c r="Y35" s="147"/>
      <c r="Z35" s="147"/>
      <c r="AA35" s="147"/>
      <c r="AB35" s="147"/>
      <c r="AC35" s="147"/>
      <c r="AD35" s="147"/>
      <c r="AE35" s="147"/>
      <c r="AF35" s="147"/>
      <c r="AG35" s="147"/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8"/>
      <c r="AU35" s="41"/>
    </row>
    <row r="36" spans="1:47" ht="15" customHeight="1">
      <c r="A36" s="41"/>
      <c r="B36" s="132" t="s">
        <v>110</v>
      </c>
      <c r="C36" s="126">
        <v>3.8</v>
      </c>
      <c r="D36" s="133">
        <v>45853</v>
      </c>
      <c r="E36" s="76">
        <v>3.6654249999999999</v>
      </c>
      <c r="F36" s="76">
        <v>3.7290999999999999</v>
      </c>
      <c r="G36" s="76">
        <v>3.73014</v>
      </c>
      <c r="H36" s="77">
        <v>0.10400000000001519</v>
      </c>
      <c r="I36" s="77">
        <v>6.4715000000000078</v>
      </c>
      <c r="J36" s="135">
        <v>100.01468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6"/>
      <c r="W36" s="147"/>
      <c r="X36" s="147"/>
      <c r="Y36" s="147"/>
      <c r="Z36" s="147"/>
      <c r="AA36" s="147"/>
      <c r="AB36" s="147"/>
      <c r="AC36" s="147"/>
      <c r="AD36" s="147"/>
      <c r="AE36" s="147"/>
      <c r="AF36" s="147"/>
      <c r="AG36" s="147"/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8"/>
      <c r="AU36" s="41"/>
    </row>
    <row r="37" spans="1:47" ht="15" customHeight="1">
      <c r="A37" s="41"/>
      <c r="B37" s="132" t="s">
        <v>111</v>
      </c>
      <c r="C37" s="126">
        <v>4</v>
      </c>
      <c r="D37" s="133">
        <v>46675</v>
      </c>
      <c r="E37" s="76">
        <v>4.5260549999999995</v>
      </c>
      <c r="F37" s="76">
        <v>4.5350950000000001</v>
      </c>
      <c r="G37" s="76">
        <v>4.537655</v>
      </c>
      <c r="H37" s="77">
        <v>0.25599999999998957</v>
      </c>
      <c r="I37" s="77">
        <v>1.1600000000000499</v>
      </c>
      <c r="J37" s="135">
        <v>98.704099999999997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6"/>
      <c r="W37" s="147"/>
      <c r="X37" s="147"/>
      <c r="Y37" s="147"/>
      <c r="Z37" s="147"/>
      <c r="AA37" s="147"/>
      <c r="AB37" s="147"/>
      <c r="AC37" s="147"/>
      <c r="AD37" s="147"/>
      <c r="AE37" s="147"/>
      <c r="AF37" s="147"/>
      <c r="AG37" s="147"/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8"/>
      <c r="AU37" s="41"/>
    </row>
    <row r="38" spans="1:47" ht="15" customHeight="1">
      <c r="A38" s="41"/>
      <c r="B38" s="132" t="s">
        <v>112</v>
      </c>
      <c r="C38" s="126">
        <v>4.5</v>
      </c>
      <c r="D38" s="133">
        <v>47133</v>
      </c>
      <c r="E38" s="76">
        <v>4.7728174999999995</v>
      </c>
      <c r="F38" s="76">
        <v>4.7207474999999999</v>
      </c>
      <c r="G38" s="76">
        <v>4.7227974999999995</v>
      </c>
      <c r="H38" s="77">
        <v>0.20499999999996632</v>
      </c>
      <c r="I38" s="77">
        <v>-5.0019999999999953</v>
      </c>
      <c r="J38" s="135">
        <v>99.222250000000003</v>
      </c>
      <c r="K38" s="105"/>
      <c r="L38" s="88" t="s">
        <v>147</v>
      </c>
      <c r="M38" s="76">
        <v>4.4049899999999997</v>
      </c>
      <c r="N38" s="76">
        <v>4.3637100000000002</v>
      </c>
      <c r="O38" s="76">
        <v>4.32</v>
      </c>
      <c r="P38" s="77">
        <v>-4.3709999999999916</v>
      </c>
      <c r="Q38" s="77">
        <v>-8.4989999999999455</v>
      </c>
      <c r="R38" s="109"/>
      <c r="S38" s="77">
        <v>36.782749999999979</v>
      </c>
      <c r="T38" s="79">
        <v>40.279749999999922</v>
      </c>
      <c r="U38" s="41"/>
      <c r="V38" s="146"/>
      <c r="W38" s="147"/>
      <c r="X38" s="147"/>
      <c r="Y38" s="147"/>
      <c r="Z38" s="147"/>
      <c r="AA38" s="147"/>
      <c r="AB38" s="147"/>
      <c r="AC38" s="147"/>
      <c r="AD38" s="147"/>
      <c r="AE38" s="147"/>
      <c r="AF38" s="147"/>
      <c r="AG38" s="147"/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8"/>
      <c r="AU38" s="41"/>
    </row>
    <row r="39" spans="1:47" ht="15" customHeight="1">
      <c r="A39" s="41"/>
      <c r="B39" s="132" t="s">
        <v>113</v>
      </c>
      <c r="C39" s="126">
        <v>4.5</v>
      </c>
      <c r="D39" s="133">
        <v>48684</v>
      </c>
      <c r="E39" s="76">
        <v>5.3168524999999995</v>
      </c>
      <c r="F39" s="76">
        <v>5.3168299999999995</v>
      </c>
      <c r="G39" s="76">
        <v>5.3175150000000002</v>
      </c>
      <c r="H39" s="77">
        <v>6.8500000000071282E-2</v>
      </c>
      <c r="I39" s="77">
        <v>6.6250000000067644E-2</v>
      </c>
      <c r="J39" s="135">
        <v>94.68535</v>
      </c>
      <c r="K39" s="105"/>
      <c r="L39" s="88" t="s">
        <v>148</v>
      </c>
      <c r="M39" s="76">
        <v>4.8274799999999995</v>
      </c>
      <c r="N39" s="76">
        <v>4.8649199999999997</v>
      </c>
      <c r="O39" s="76">
        <v>4.8524599999999998</v>
      </c>
      <c r="P39" s="77">
        <v>-1.2459999999999916</v>
      </c>
      <c r="Q39" s="77">
        <v>2.4980000000000224</v>
      </c>
      <c r="R39" s="109"/>
      <c r="S39" s="77">
        <v>48.937249999999999</v>
      </c>
      <c r="T39" s="79">
        <v>46.50550000000004</v>
      </c>
      <c r="U39" s="41"/>
      <c r="V39" s="146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8"/>
      <c r="AU39" s="41"/>
    </row>
    <row r="40" spans="1:47" ht="15" customHeight="1">
      <c r="A40" s="41"/>
      <c r="B40" s="132" t="s">
        <v>114</v>
      </c>
      <c r="C40" s="126">
        <v>4.8</v>
      </c>
      <c r="D40" s="133">
        <v>49871</v>
      </c>
      <c r="E40" s="76">
        <v>5.6269724999999999</v>
      </c>
      <c r="F40" s="76">
        <v>5.60656</v>
      </c>
      <c r="G40" s="76">
        <v>5.6056499999999989</v>
      </c>
      <c r="H40" s="77">
        <v>-9.1000000000107661E-2</v>
      </c>
      <c r="I40" s="77">
        <v>-2.1322500000001021</v>
      </c>
      <c r="J40" s="135">
        <v>99.114279999999994</v>
      </c>
      <c r="K40" s="105"/>
      <c r="L40" s="88" t="s">
        <v>149</v>
      </c>
      <c r="M40" s="76">
        <v>4.9349800000000004</v>
      </c>
      <c r="N40" s="76">
        <v>4.9298999999999999</v>
      </c>
      <c r="O40" s="76">
        <v>4.9499700000000004</v>
      </c>
      <c r="P40" s="77">
        <v>2.0070000000000476</v>
      </c>
      <c r="Q40" s="77">
        <v>1.4990000000000059</v>
      </c>
      <c r="R40" s="106"/>
      <c r="S40" s="77">
        <v>69.19924999999995</v>
      </c>
      <c r="T40" s="79">
        <v>65.567999999999842</v>
      </c>
      <c r="U40" s="41"/>
      <c r="V40" s="146"/>
      <c r="W40" s="147"/>
      <c r="X40" s="147"/>
      <c r="Y40" s="147"/>
      <c r="Z40" s="147"/>
      <c r="AA40" s="147"/>
      <c r="AB40" s="147"/>
      <c r="AC40" s="147"/>
      <c r="AD40" s="147"/>
      <c r="AE40" s="147"/>
      <c r="AF40" s="147"/>
      <c r="AG40" s="147"/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8"/>
      <c r="AU40" s="41"/>
    </row>
    <row r="41" spans="1:47" ht="15" customHeight="1">
      <c r="A41" s="41"/>
      <c r="B41" s="136"/>
      <c r="D41" s="133"/>
      <c r="E41" s="46"/>
      <c r="F41" s="46"/>
      <c r="G41" s="46"/>
      <c r="H41" s="46"/>
      <c r="I41" s="77"/>
      <c r="J41" s="134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6"/>
      <c r="W41" s="147"/>
      <c r="X41" s="147"/>
      <c r="Y41" s="147"/>
      <c r="Z41" s="147"/>
      <c r="AA41" s="147"/>
      <c r="AB41" s="147"/>
      <c r="AC41" s="147"/>
      <c r="AD41" s="147"/>
      <c r="AE41" s="147"/>
      <c r="AF41" s="147"/>
      <c r="AG41" s="147"/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8"/>
      <c r="AU41" s="41"/>
    </row>
    <row r="42" spans="1:47" ht="15" customHeight="1">
      <c r="A42" s="41"/>
      <c r="B42" s="131" t="s">
        <v>115</v>
      </c>
      <c r="C42" s="126"/>
      <c r="D42" s="133"/>
      <c r="E42" s="83"/>
      <c r="F42" s="83"/>
      <c r="G42" s="76"/>
      <c r="H42" s="77"/>
      <c r="I42" s="77"/>
      <c r="J42" s="134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6"/>
      <c r="W42" s="147"/>
      <c r="X42" s="147"/>
      <c r="Y42" s="147"/>
      <c r="Z42" s="147"/>
      <c r="AA42" s="147"/>
      <c r="AB42" s="147"/>
      <c r="AC42" s="147"/>
      <c r="AD42" s="147"/>
      <c r="AE42" s="147"/>
      <c r="AF42" s="147"/>
      <c r="AG42" s="147"/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8"/>
      <c r="AU42" s="41"/>
    </row>
    <row r="43" spans="1:47" ht="15" customHeight="1">
      <c r="A43" s="41"/>
      <c r="B43" s="132"/>
      <c r="C43" s="126"/>
      <c r="D43" s="133"/>
      <c r="E43" s="76"/>
      <c r="F43" s="76"/>
      <c r="G43" s="76"/>
      <c r="H43" s="77"/>
      <c r="I43" s="77"/>
      <c r="J43" s="134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6"/>
      <c r="W43" s="147"/>
      <c r="X43" s="147"/>
      <c r="Y43" s="147"/>
      <c r="Z43" s="147"/>
      <c r="AA43" s="147"/>
      <c r="AB43" s="147"/>
      <c r="AC43" s="147"/>
      <c r="AD43" s="147"/>
      <c r="AE43" s="147"/>
      <c r="AF43" s="147"/>
      <c r="AG43" s="147"/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8"/>
      <c r="AU43" s="41"/>
    </row>
    <row r="44" spans="1:47" ht="15" customHeight="1">
      <c r="A44" s="41"/>
      <c r="B44" s="132" t="s">
        <v>116</v>
      </c>
      <c r="C44" s="126">
        <v>10.51</v>
      </c>
      <c r="D44" s="133">
        <v>46235</v>
      </c>
      <c r="E44" s="76">
        <v>9.7050000000000001</v>
      </c>
      <c r="F44" s="76">
        <v>9.6549999999999994</v>
      </c>
      <c r="G44" s="76">
        <v>9.6349999999999998</v>
      </c>
      <c r="H44" s="77">
        <v>-1.9999999999999574</v>
      </c>
      <c r="I44" s="77">
        <v>-7.0000000000000284</v>
      </c>
      <c r="J44" s="134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6"/>
      <c r="W44" s="147"/>
      <c r="X44" s="147"/>
      <c r="Y44" s="147"/>
      <c r="Z44" s="147"/>
      <c r="AA44" s="147"/>
      <c r="AB44" s="147"/>
      <c r="AC44" s="147"/>
      <c r="AD44" s="147"/>
      <c r="AE44" s="147"/>
      <c r="AF44" s="147"/>
      <c r="AG44" s="147"/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8"/>
      <c r="AU44" s="41"/>
    </row>
    <row r="45" spans="1:47" ht="15" customHeight="1">
      <c r="A45" s="41"/>
      <c r="B45" s="136"/>
      <c r="D45" s="46"/>
      <c r="E45" s="46"/>
      <c r="F45" s="46"/>
      <c r="G45" s="46"/>
      <c r="H45" s="46"/>
      <c r="I45" s="77"/>
      <c r="J45" s="134"/>
      <c r="K45" s="105"/>
      <c r="L45" s="89" t="s">
        <v>139</v>
      </c>
      <c r="M45" s="76">
        <v>8.2862500000000008</v>
      </c>
      <c r="N45" s="76">
        <v>8.2475000000000005</v>
      </c>
      <c r="O45" s="76">
        <v>8.2324999999999999</v>
      </c>
      <c r="P45" s="77">
        <v>-1.5000000000000568</v>
      </c>
      <c r="Q45" s="77">
        <v>-5.3750000000000853</v>
      </c>
      <c r="R45" s="110"/>
      <c r="S45" s="77">
        <v>141.87499999999994</v>
      </c>
      <c r="T45" s="79">
        <v>140.25</v>
      </c>
      <c r="U45" s="41"/>
      <c r="V45" s="146"/>
      <c r="W45" s="147"/>
      <c r="X45" s="147"/>
      <c r="Y45" s="147"/>
      <c r="Z45" s="147"/>
      <c r="AA45" s="147"/>
      <c r="AB45" s="147"/>
      <c r="AC45" s="147"/>
      <c r="AD45" s="147"/>
      <c r="AE45" s="147"/>
      <c r="AF45" s="147"/>
      <c r="AG45" s="147"/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8"/>
      <c r="AU45" s="41"/>
    </row>
    <row r="46" spans="1:47" ht="15" customHeight="1">
      <c r="A46" s="41"/>
      <c r="B46" s="131" t="s">
        <v>165</v>
      </c>
      <c r="C46" s="126"/>
      <c r="D46" s="46"/>
      <c r="E46" s="46"/>
      <c r="F46" s="46"/>
      <c r="G46" s="46"/>
      <c r="H46" s="46"/>
      <c r="I46" s="77"/>
      <c r="J46" s="134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6"/>
      <c r="W46" s="147"/>
      <c r="X46" s="147"/>
      <c r="Y46" s="147"/>
      <c r="Z46" s="147"/>
      <c r="AA46" s="147"/>
      <c r="AB46" s="147"/>
      <c r="AC46" s="147"/>
      <c r="AD46" s="147"/>
      <c r="AE46" s="147"/>
      <c r="AF46" s="147"/>
      <c r="AG46" s="147"/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8"/>
      <c r="AU46" s="41"/>
    </row>
    <row r="47" spans="1:47" ht="15" customHeight="1">
      <c r="A47" s="41"/>
      <c r="B47" s="132"/>
      <c r="C47" s="126"/>
      <c r="D47" s="46"/>
      <c r="E47" s="46"/>
      <c r="F47" s="46"/>
      <c r="G47" s="46"/>
      <c r="H47" s="46"/>
      <c r="I47" s="77"/>
      <c r="J47" s="134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6"/>
      <c r="W47" s="147"/>
      <c r="X47" s="147"/>
      <c r="Y47" s="147"/>
      <c r="Z47" s="147"/>
      <c r="AA47" s="147"/>
      <c r="AB47" s="147"/>
      <c r="AC47" s="147"/>
      <c r="AD47" s="147"/>
      <c r="AE47" s="147"/>
      <c r="AF47" s="147"/>
      <c r="AG47" s="147"/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8"/>
      <c r="AU47" s="41"/>
    </row>
    <row r="48" spans="1:47" ht="39" customHeight="1" thickBot="1">
      <c r="A48" s="41"/>
      <c r="B48" s="138" t="s">
        <v>166</v>
      </c>
      <c r="C48" s="127">
        <v>5.25</v>
      </c>
      <c r="D48" s="97">
        <v>45959</v>
      </c>
      <c r="E48" s="39">
        <v>6.7174490738515713</v>
      </c>
      <c r="F48" s="39">
        <v>6.6579941531791009</v>
      </c>
      <c r="G48" s="39">
        <v>6.5341736245710882</v>
      </c>
      <c r="H48" s="40">
        <v>-12.382052860801274</v>
      </c>
      <c r="I48" s="40">
        <v>-18.327544928048312</v>
      </c>
      <c r="J48" s="137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49"/>
      <c r="W48" s="150"/>
      <c r="X48" s="150"/>
      <c r="Y48" s="150"/>
      <c r="Z48" s="150"/>
      <c r="AA48" s="150"/>
      <c r="AB48" s="150"/>
      <c r="AC48" s="150"/>
      <c r="AD48" s="150"/>
      <c r="AE48" s="150"/>
      <c r="AF48" s="150"/>
      <c r="AG48" s="150"/>
      <c r="AH48" s="150"/>
      <c r="AI48" s="150"/>
      <c r="AJ48" s="150"/>
      <c r="AK48" s="150"/>
      <c r="AL48" s="150"/>
      <c r="AM48" s="150"/>
      <c r="AN48" s="150"/>
      <c r="AO48" s="150"/>
      <c r="AP48" s="150"/>
      <c r="AQ48" s="150"/>
      <c r="AR48" s="150"/>
      <c r="AS48" s="150"/>
      <c r="AT48" s="151"/>
      <c r="AU48" s="41"/>
    </row>
    <row r="49" spans="1:47" ht="15" customHeight="1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>
      <c r="A11" s="41"/>
      <c r="B11" s="41"/>
      <c r="C11" s="41"/>
      <c r="D11" s="41"/>
      <c r="E11" s="41"/>
      <c r="F11" s="41"/>
    </row>
    <row r="12" spans="1:6" ht="15" customHeight="1">
      <c r="A12" s="41"/>
      <c r="B12" s="42"/>
      <c r="C12" s="43"/>
      <c r="D12" s="43"/>
      <c r="E12" s="44"/>
      <c r="F12" s="41"/>
    </row>
    <row r="13" spans="1:6" ht="15" customHeight="1">
      <c r="A13" s="41"/>
      <c r="B13" s="50"/>
      <c r="C13" s="112" t="s">
        <v>151</v>
      </c>
      <c r="D13" s="46"/>
      <c r="E13" s="47"/>
      <c r="F13" s="41"/>
    </row>
    <row r="14" spans="1:6" ht="15" customHeight="1">
      <c r="A14" s="41"/>
      <c r="B14" s="50"/>
      <c r="C14" s="46"/>
      <c r="D14" s="46"/>
      <c r="E14" s="47"/>
      <c r="F14" s="41"/>
    </row>
    <row r="15" spans="1:6" ht="15" customHeight="1">
      <c r="A15" s="41"/>
      <c r="B15" s="50"/>
      <c r="C15" s="46"/>
      <c r="D15" s="46"/>
      <c r="E15" s="47"/>
      <c r="F15" s="41"/>
    </row>
    <row r="16" spans="1:6" ht="15" customHeight="1">
      <c r="A16" s="41"/>
      <c r="B16" s="45"/>
      <c r="C16" s="112" t="s">
        <v>152</v>
      </c>
      <c r="D16" s="113">
        <v>45721</v>
      </c>
      <c r="E16" s="47"/>
      <c r="F16" s="41"/>
    </row>
    <row r="17" spans="1:6" ht="15" customHeight="1">
      <c r="A17" s="41"/>
      <c r="B17" s="45"/>
      <c r="C17" s="112" t="s">
        <v>153</v>
      </c>
      <c r="D17" s="114" t="s">
        <v>154</v>
      </c>
      <c r="E17" s="47"/>
      <c r="F17" s="41"/>
    </row>
    <row r="18" spans="1:6" ht="15" customHeight="1">
      <c r="A18" s="41"/>
      <c r="B18" s="45"/>
      <c r="C18" s="115" t="s">
        <v>98</v>
      </c>
      <c r="D18" s="116">
        <v>8.5735600000000005</v>
      </c>
      <c r="E18" s="47"/>
      <c r="F18" s="41"/>
    </row>
    <row r="19" spans="1:6" ht="15" customHeight="1">
      <c r="A19" s="41"/>
      <c r="B19" s="45"/>
      <c r="C19" s="115" t="s">
        <v>99</v>
      </c>
      <c r="D19" s="116">
        <v>8.88964</v>
      </c>
      <c r="E19" s="47"/>
      <c r="F19" s="41"/>
    </row>
    <row r="20" spans="1:6" ht="15" customHeight="1">
      <c r="A20" s="41"/>
      <c r="B20" s="45"/>
      <c r="C20" s="115" t="s">
        <v>101</v>
      </c>
      <c r="D20" s="116">
        <v>9.6751100000000001</v>
      </c>
      <c r="E20" s="47"/>
      <c r="F20" s="41"/>
    </row>
    <row r="21" spans="1:6" ht="15" customHeight="1">
      <c r="A21" s="41"/>
      <c r="B21" s="45"/>
      <c r="C21" s="115" t="s">
        <v>102</v>
      </c>
      <c r="D21" s="116">
        <v>10.814690000000001</v>
      </c>
      <c r="E21" s="47"/>
      <c r="F21" s="41"/>
    </row>
    <row r="22" spans="1:6" ht="15" customHeight="1">
      <c r="A22" s="41"/>
      <c r="B22" s="45"/>
      <c r="C22" s="115" t="s">
        <v>103</v>
      </c>
      <c r="D22" s="116">
        <v>11.01024</v>
      </c>
      <c r="E22" s="47"/>
      <c r="F22" s="41"/>
    </row>
    <row r="23" spans="1:6" ht="15" customHeight="1">
      <c r="A23" s="41"/>
      <c r="B23" s="45"/>
      <c r="C23" s="115" t="s">
        <v>104</v>
      </c>
      <c r="D23" s="116">
        <v>11.40742</v>
      </c>
      <c r="E23" s="47"/>
      <c r="F23" s="41"/>
    </row>
    <row r="24" spans="1:6" ht="15" customHeight="1">
      <c r="A24" s="41"/>
      <c r="B24" s="45"/>
      <c r="C24" s="115" t="s">
        <v>105</v>
      </c>
      <c r="D24" s="116">
        <v>11.36576</v>
      </c>
      <c r="E24" s="47"/>
      <c r="F24" s="41"/>
    </row>
    <row r="25" spans="1:6" ht="15" customHeight="1">
      <c r="A25" s="41"/>
      <c r="B25" s="45"/>
      <c r="C25" s="115" t="s">
        <v>106</v>
      </c>
      <c r="D25" s="116">
        <v>11.55124</v>
      </c>
      <c r="E25" s="47"/>
      <c r="F25" s="41"/>
    </row>
    <row r="26" spans="1:6" ht="15" customHeight="1">
      <c r="A26" s="41"/>
      <c r="B26" s="45"/>
      <c r="C26" s="115" t="s">
        <v>107</v>
      </c>
      <c r="D26" s="116">
        <v>11.56198</v>
      </c>
      <c r="E26" s="47"/>
      <c r="F26" s="41"/>
    </row>
    <row r="27" spans="1:6" ht="15" customHeight="1">
      <c r="A27" s="41"/>
      <c r="B27" s="45"/>
      <c r="C27" s="115" t="s">
        <v>108</v>
      </c>
      <c r="D27" s="116">
        <v>11.42121</v>
      </c>
      <c r="E27" s="47"/>
      <c r="F27" s="41"/>
    </row>
    <row r="28" spans="1:6" ht="15" customHeight="1">
      <c r="A28" s="41"/>
      <c r="B28" s="45"/>
      <c r="C28" s="46"/>
      <c r="D28" s="46"/>
      <c r="E28" s="47"/>
      <c r="F28" s="41"/>
    </row>
    <row r="29" spans="1:6" ht="15" customHeight="1">
      <c r="A29" s="41"/>
      <c r="B29" s="45"/>
      <c r="C29" s="46"/>
      <c r="D29" s="46"/>
      <c r="E29" s="47"/>
      <c r="F29" s="41"/>
    </row>
    <row r="30" spans="1:6" ht="15" customHeight="1">
      <c r="A30" s="41"/>
      <c r="B30" s="45"/>
      <c r="C30" s="46"/>
      <c r="D30" s="46"/>
      <c r="E30" s="47"/>
      <c r="F30" s="41"/>
    </row>
    <row r="31" spans="1:6" ht="15" customHeight="1">
      <c r="A31" s="41"/>
      <c r="B31" s="45"/>
      <c r="C31" s="46"/>
      <c r="D31" s="46"/>
      <c r="E31" s="47"/>
      <c r="F31" s="41"/>
    </row>
    <row r="32" spans="1:6" ht="15" customHeight="1">
      <c r="A32" s="41"/>
      <c r="B32" s="45"/>
      <c r="C32" s="115" t="s">
        <v>111</v>
      </c>
      <c r="D32" s="116">
        <v>4.6399999999999997</v>
      </c>
      <c r="E32" s="47"/>
      <c r="F32" s="41"/>
    </row>
    <row r="33" spans="1:6" ht="15" customHeight="1">
      <c r="A33" s="41"/>
      <c r="B33" s="50"/>
      <c r="C33" s="115" t="s">
        <v>112</v>
      </c>
      <c r="D33" s="116">
        <v>4.79</v>
      </c>
      <c r="E33" s="47"/>
      <c r="F33" s="41"/>
    </row>
    <row r="34" spans="1:6" ht="15" customHeight="1">
      <c r="A34" s="41"/>
      <c r="B34" s="50"/>
      <c r="C34" s="115" t="s">
        <v>113</v>
      </c>
      <c r="D34" s="116">
        <v>5.3240800000000004</v>
      </c>
      <c r="E34" s="47"/>
      <c r="F34" s="41"/>
    </row>
    <row r="35" spans="1:6" ht="15" customHeight="1">
      <c r="A35" s="41"/>
      <c r="B35" s="50"/>
      <c r="C35" s="115" t="s">
        <v>114</v>
      </c>
      <c r="D35" s="117">
        <v>5.5701499999999999</v>
      </c>
      <c r="E35" s="47"/>
      <c r="F35" s="41"/>
    </row>
    <row r="36" spans="1:6" ht="15" customHeight="1">
      <c r="A36" s="41"/>
      <c r="B36" s="50"/>
      <c r="C36" s="46"/>
      <c r="D36" s="116"/>
      <c r="E36" s="47"/>
      <c r="F36" s="41"/>
    </row>
    <row r="37" spans="1:6" ht="15" customHeight="1">
      <c r="A37" s="41"/>
      <c r="B37" s="50"/>
      <c r="C37" s="46"/>
      <c r="D37" s="116"/>
      <c r="E37" s="47"/>
      <c r="F37" s="41"/>
    </row>
    <row r="38" spans="1:6" ht="15" customHeight="1">
      <c r="A38" s="41"/>
      <c r="B38" s="50"/>
      <c r="C38" s="46"/>
      <c r="D38" s="46"/>
      <c r="E38" s="47"/>
      <c r="F38" s="41"/>
    </row>
    <row r="39" spans="1:6" ht="15" customHeight="1" thickBot="1">
      <c r="A39" s="41"/>
      <c r="B39" s="57"/>
      <c r="C39" s="118"/>
      <c r="D39" s="118"/>
      <c r="E39" s="59"/>
      <c r="F39" s="41"/>
    </row>
    <row r="40" spans="1:6" ht="15" customHeight="1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A11" sqref="A11"/>
    </sheetView>
  </sheetViews>
  <sheetFormatPr defaultRowHeight="15" customHeight="1"/>
  <cols>
    <col min="1" max="1" width="2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2.5546875" style="29" customWidth="1"/>
    <col min="10" max="16384" width="8.88671875" style="29"/>
  </cols>
  <sheetData>
    <row r="1" spans="1:9" ht="5.4" customHeight="1"/>
    <row r="11" spans="1:9" ht="15" customHeight="1" thickBot="1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>
      <c r="A13" s="41"/>
      <c r="B13" s="45" t="s">
        <v>117</v>
      </c>
      <c r="C13" s="46"/>
      <c r="D13" s="46"/>
      <c r="E13" s="46"/>
      <c r="F13" s="46"/>
      <c r="G13" s="46"/>
      <c r="H13" s="47"/>
      <c r="I13" s="41"/>
    </row>
    <row r="14" spans="1:9" ht="15" customHeight="1">
      <c r="A14" s="41"/>
      <c r="B14" s="48" t="s">
        <v>118</v>
      </c>
      <c r="C14" s="49">
        <v>45734</v>
      </c>
      <c r="D14" s="49">
        <v>45735</v>
      </c>
      <c r="E14" s="49"/>
      <c r="F14" s="49"/>
      <c r="G14" s="46"/>
      <c r="H14" s="47"/>
      <c r="I14" s="41"/>
    </row>
    <row r="15" spans="1:9" ht="15" customHeight="1">
      <c r="A15" s="41"/>
      <c r="B15" s="50" t="s">
        <v>119</v>
      </c>
      <c r="C15" s="51">
        <v>6.5875000000000004</v>
      </c>
      <c r="D15" s="51">
        <v>6.5750000000000002</v>
      </c>
      <c r="E15" s="51"/>
      <c r="F15" s="51"/>
      <c r="G15" s="46"/>
      <c r="H15" s="47"/>
      <c r="I15" s="41"/>
    </row>
    <row r="16" spans="1:9" ht="15" customHeight="1">
      <c r="A16" s="41"/>
      <c r="B16" s="50" t="s">
        <v>120</v>
      </c>
      <c r="C16" s="51">
        <v>6.65</v>
      </c>
      <c r="D16" s="51">
        <v>6.6374999999999993</v>
      </c>
      <c r="E16" s="51"/>
      <c r="F16" s="51"/>
      <c r="G16" s="46"/>
      <c r="H16" s="47"/>
      <c r="I16" s="41"/>
    </row>
    <row r="17" spans="1:9" ht="15" customHeight="1">
      <c r="A17" s="41"/>
      <c r="B17" s="50" t="s">
        <v>121</v>
      </c>
      <c r="C17" s="51">
        <v>6.7250000000000005</v>
      </c>
      <c r="D17" s="51">
        <v>6.7124999999999995</v>
      </c>
      <c r="E17" s="51"/>
      <c r="F17" s="51"/>
      <c r="G17" s="52"/>
      <c r="H17" s="53"/>
      <c r="I17" s="41"/>
    </row>
    <row r="18" spans="1:9" ht="15" customHeight="1">
      <c r="A18" s="41"/>
      <c r="B18" s="50" t="s">
        <v>122</v>
      </c>
      <c r="C18" s="51">
        <v>6.8125</v>
      </c>
      <c r="D18" s="51">
        <v>6.8</v>
      </c>
      <c r="E18" s="51"/>
      <c r="F18" s="51"/>
      <c r="G18" s="46"/>
      <c r="H18" s="47"/>
      <c r="I18" s="41"/>
    </row>
    <row r="19" spans="1:9" ht="15" customHeight="1">
      <c r="A19" s="41"/>
      <c r="B19" s="50" t="s">
        <v>123</v>
      </c>
      <c r="C19" s="51">
        <v>6.875</v>
      </c>
      <c r="D19" s="51">
        <v>6.8625000000000007</v>
      </c>
      <c r="E19" s="51"/>
      <c r="F19" s="51"/>
      <c r="G19" s="46"/>
      <c r="H19" s="47"/>
      <c r="I19" s="41"/>
    </row>
    <row r="20" spans="1:9" ht="15" customHeight="1">
      <c r="A20" s="41"/>
      <c r="B20" s="50" t="s">
        <v>124</v>
      </c>
      <c r="C20" s="51">
        <v>7.1374999999999993</v>
      </c>
      <c r="D20" s="51">
        <v>7.1374999999999993</v>
      </c>
      <c r="E20" s="51"/>
      <c r="F20" s="51"/>
      <c r="G20" s="46"/>
      <c r="H20" s="47"/>
      <c r="I20" s="41"/>
    </row>
    <row r="21" spans="1:9" ht="15" customHeight="1">
      <c r="A21" s="41"/>
      <c r="B21" s="50" t="s">
        <v>125</v>
      </c>
      <c r="C21" s="51">
        <v>7.1875</v>
      </c>
      <c r="D21" s="51">
        <v>7.1875</v>
      </c>
      <c r="E21" s="51"/>
      <c r="F21" s="51"/>
      <c r="G21" s="46"/>
      <c r="H21" s="47"/>
      <c r="I21" s="41"/>
    </row>
    <row r="22" spans="1:9" ht="15" customHeight="1">
      <c r="A22" s="41"/>
      <c r="B22" s="50" t="s">
        <v>126</v>
      </c>
      <c r="C22" s="51">
        <v>7.2374999999999998</v>
      </c>
      <c r="D22" s="51">
        <v>7.2374999999999998</v>
      </c>
      <c r="E22" s="51"/>
      <c r="F22" s="51"/>
      <c r="G22" s="46"/>
      <c r="H22" s="47"/>
      <c r="I22" s="41"/>
    </row>
    <row r="23" spans="1:9" ht="15" customHeight="1">
      <c r="A23" s="41"/>
      <c r="B23" s="50" t="s">
        <v>127</v>
      </c>
      <c r="C23" s="51">
        <v>7.2374999999999998</v>
      </c>
      <c r="D23" s="51">
        <v>7.2374999999999998</v>
      </c>
      <c r="E23" s="51"/>
      <c r="F23" s="51"/>
      <c r="G23" s="52"/>
      <c r="H23" s="53"/>
      <c r="I23" s="41"/>
    </row>
    <row r="24" spans="1:9" ht="15" customHeight="1">
      <c r="A24" s="41"/>
      <c r="B24" s="50" t="s">
        <v>128</v>
      </c>
      <c r="C24" s="51">
        <v>7.3125</v>
      </c>
      <c r="D24" s="51">
        <v>7.3125</v>
      </c>
      <c r="E24" s="51"/>
      <c r="F24" s="51"/>
      <c r="G24" s="46"/>
      <c r="H24" s="47"/>
      <c r="I24" s="41"/>
    </row>
    <row r="25" spans="1:9" ht="15" customHeight="1">
      <c r="A25" s="41"/>
      <c r="B25" s="50" t="s">
        <v>129</v>
      </c>
      <c r="C25" s="51">
        <v>7.3625000000000007</v>
      </c>
      <c r="D25" s="51">
        <v>7.3625000000000007</v>
      </c>
      <c r="E25" s="51"/>
      <c r="F25" s="51"/>
      <c r="G25" s="46"/>
      <c r="H25" s="47"/>
      <c r="I25" s="41"/>
    </row>
    <row r="26" spans="1:9" ht="15" customHeight="1">
      <c r="A26" s="41"/>
      <c r="B26" s="50" t="s">
        <v>130</v>
      </c>
      <c r="C26" s="51">
        <v>7.4124999999999996</v>
      </c>
      <c r="D26" s="51">
        <v>7.4124999999999996</v>
      </c>
      <c r="E26" s="51"/>
      <c r="F26" s="51"/>
      <c r="G26" s="46"/>
      <c r="H26" s="47"/>
      <c r="I26" s="41"/>
    </row>
    <row r="27" spans="1:9" ht="15" customHeight="1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>
      <c r="A28" s="41"/>
      <c r="B28" s="45" t="s">
        <v>131</v>
      </c>
      <c r="C28" s="46"/>
      <c r="D28" s="46"/>
      <c r="E28" s="46"/>
      <c r="F28" s="46"/>
      <c r="G28" s="46"/>
      <c r="H28" s="47"/>
      <c r="I28" s="41"/>
    </row>
    <row r="29" spans="1:9" ht="15" customHeight="1">
      <c r="A29" s="41"/>
      <c r="B29" s="48" t="s">
        <v>118</v>
      </c>
      <c r="C29" s="49">
        <v>45734</v>
      </c>
      <c r="D29" s="49">
        <v>45735</v>
      </c>
      <c r="E29" s="49"/>
      <c r="F29" s="46"/>
      <c r="G29" s="46"/>
      <c r="H29" s="47"/>
      <c r="I29" s="41"/>
    </row>
    <row r="30" spans="1:9" ht="15" customHeight="1">
      <c r="A30" s="41"/>
      <c r="B30" s="54" t="s">
        <v>121</v>
      </c>
      <c r="C30" s="55">
        <v>6.8250000000000002</v>
      </c>
      <c r="D30" s="55">
        <v>6.8125</v>
      </c>
      <c r="E30" s="56"/>
      <c r="F30" s="46"/>
      <c r="G30" s="46"/>
      <c r="H30" s="47"/>
      <c r="I30" s="41"/>
    </row>
    <row r="31" spans="1:9" ht="15" customHeight="1">
      <c r="A31" s="41"/>
      <c r="B31" s="50" t="s">
        <v>122</v>
      </c>
      <c r="C31" s="55">
        <v>6.9124999999999996</v>
      </c>
      <c r="D31" s="55">
        <v>6.9</v>
      </c>
      <c r="E31" s="56"/>
      <c r="F31" s="46"/>
      <c r="G31" s="52"/>
      <c r="H31" s="53"/>
      <c r="I31" s="41"/>
    </row>
    <row r="32" spans="1:9" ht="15" customHeight="1">
      <c r="A32" s="41"/>
      <c r="B32" s="50" t="s">
        <v>123</v>
      </c>
      <c r="C32" s="55">
        <v>6.9750000000000005</v>
      </c>
      <c r="D32" s="55">
        <v>6.9624999999999995</v>
      </c>
      <c r="E32" s="56"/>
      <c r="F32" s="46"/>
      <c r="G32" s="46"/>
      <c r="H32" s="47"/>
      <c r="I32" s="41"/>
    </row>
    <row r="33" spans="1:9" ht="15" customHeight="1">
      <c r="A33" s="41"/>
      <c r="B33" s="50" t="s">
        <v>124</v>
      </c>
      <c r="C33" s="55">
        <v>7.2374999999999998</v>
      </c>
      <c r="D33" s="55">
        <v>7.2374999999999998</v>
      </c>
      <c r="E33" s="56"/>
      <c r="F33" s="46"/>
      <c r="G33" s="46"/>
      <c r="H33" s="47"/>
      <c r="I33" s="41"/>
    </row>
    <row r="34" spans="1:9" ht="15" customHeight="1">
      <c r="A34" s="41"/>
      <c r="B34" s="50" t="s">
        <v>127</v>
      </c>
      <c r="C34" s="55">
        <v>7.3374999999999995</v>
      </c>
      <c r="D34" s="55">
        <v>7.3374999999999995</v>
      </c>
      <c r="E34" s="56"/>
      <c r="F34" s="46"/>
      <c r="G34" s="46"/>
      <c r="H34" s="47"/>
      <c r="I34" s="41"/>
    </row>
    <row r="35" spans="1:9" ht="15" customHeight="1">
      <c r="A35" s="41"/>
      <c r="B35" s="50" t="s">
        <v>130</v>
      </c>
      <c r="C35" s="55">
        <v>7.5125000000000002</v>
      </c>
      <c r="D35" s="55">
        <v>7.5125000000000002</v>
      </c>
      <c r="E35" s="56"/>
      <c r="F35" s="52"/>
      <c r="G35" s="46"/>
      <c r="H35" s="47"/>
      <c r="I35" s="41"/>
    </row>
    <row r="36" spans="1:9" ht="15" customHeight="1">
      <c r="A36" s="41"/>
      <c r="B36" s="50" t="s">
        <v>132</v>
      </c>
      <c r="C36" s="55">
        <v>7.4875000000000007</v>
      </c>
      <c r="D36" s="55">
        <v>7.4749999999999996</v>
      </c>
      <c r="E36" s="56"/>
      <c r="F36" s="46"/>
      <c r="G36" s="46"/>
      <c r="H36" s="47"/>
      <c r="I36" s="41"/>
    </row>
    <row r="37" spans="1:9" ht="15" customHeight="1">
      <c r="A37" s="41"/>
      <c r="B37" s="50" t="s">
        <v>133</v>
      </c>
      <c r="C37" s="55">
        <v>7.5375000000000005</v>
      </c>
      <c r="D37" s="55">
        <v>7.5324999999999998</v>
      </c>
      <c r="E37" s="56"/>
      <c r="F37" s="46"/>
      <c r="G37" s="46"/>
      <c r="H37" s="47"/>
      <c r="I37" s="41"/>
    </row>
    <row r="38" spans="1:9" ht="15" customHeight="1">
      <c r="A38" s="41"/>
      <c r="B38" s="50" t="s">
        <v>134</v>
      </c>
      <c r="C38" s="55">
        <v>7.56</v>
      </c>
      <c r="D38" s="55">
        <v>7.5625</v>
      </c>
      <c r="E38" s="56"/>
      <c r="F38" s="46"/>
      <c r="G38" s="46"/>
      <c r="H38" s="47"/>
      <c r="I38" s="41"/>
    </row>
    <row r="39" spans="1:9" ht="15" customHeight="1">
      <c r="A39" s="41"/>
      <c r="B39" s="50" t="s">
        <v>135</v>
      </c>
      <c r="C39" s="55">
        <v>7.59</v>
      </c>
      <c r="D39" s="55">
        <v>7.59</v>
      </c>
      <c r="E39" s="56"/>
      <c r="F39" s="46"/>
      <c r="G39" s="46"/>
      <c r="H39" s="47"/>
      <c r="I39" s="41"/>
    </row>
    <row r="40" spans="1:9" ht="15" customHeight="1">
      <c r="A40" s="41"/>
      <c r="B40" s="50" t="s">
        <v>136</v>
      </c>
      <c r="C40" s="55">
        <v>7.6624999999999996</v>
      </c>
      <c r="D40" s="55">
        <v>7.6624999999999996</v>
      </c>
      <c r="E40" s="56"/>
      <c r="F40" s="46"/>
      <c r="G40" s="46"/>
      <c r="H40" s="47"/>
      <c r="I40" s="41"/>
    </row>
    <row r="41" spans="1:9" ht="15" customHeight="1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2025-03-20T05:11:33Z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