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3/"/>
    </mc:Choice>
  </mc:AlternateContent>
  <xr:revisionPtr revIDLastSave="38" documentId="8_{41F08D10-4EB2-494D-BBD0-B8F45287C6B9}" xr6:coauthVersionLast="47" xr6:coauthVersionMax="47" xr10:uidLastSave="{3DD209C1-5ABC-4AE0-AA33-23C46BF36D90}"/>
  <bookViews>
    <workbookView xWindow="-120" yWindow="-120" windowWidth="20730" windowHeight="11160" xr2:uid="{0ADE64A5-9514-466A-B801-1EDACC61F39E}"/>
  </bookViews>
  <sheets>
    <sheet name="Liquidity Posi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3" i="1" l="1"/>
  <c r="E41" i="1"/>
  <c r="E40" i="1"/>
  <c r="E38" i="1"/>
  <c r="E19" i="1"/>
  <c r="E17" i="1"/>
</calcChain>
</file>

<file path=xl/sharedStrings.xml><?xml version="1.0" encoding="utf-8"?>
<sst xmlns="http://schemas.openxmlformats.org/spreadsheetml/2006/main" count="11" uniqueCount="11">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</sst>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45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4" xfId="0" applyBorder="1"/>
    <xf numFmtId="3" fontId="2" fillId="0" borderId="1" xfId="0" applyNumberFormat="1" applyFont="1" applyBorder="1"/>
    <xf numFmtId="0" fontId="2" fillId="0" borderId="1" xfId="0" applyFont="1" applyBorder="1"/>
    <xf numFmtId="3" fontId="0" fillId="0" borderId="2" xfId="0" applyNumberFormat="1" applyBorder="1"/>
    <xf numFmtId="3" fontId="0" fillId="0" borderId="4" xfId="0" applyNumberFormat="1" applyBorder="1"/>
    <xf numFmtId="0" fontId="5" fillId="2" borderId="7" xfId="0" applyFont="1" applyFill="1" applyBorder="1"/>
    <xf numFmtId="0" fontId="5" fillId="2" borderId="2" xfId="0" applyFont="1" applyFill="1" applyBorder="1"/>
    <xf numFmtId="0" fontId="0" fillId="2" borderId="2" xfId="0" applyFill="1" applyBorder="1"/>
    <xf numFmtId="0" fontId="5" fillId="2" borderId="11" xfId="0" applyFont="1" applyFill="1" applyBorder="1"/>
    <xf numFmtId="0" fontId="2" fillId="0" borderId="17" xfId="0" applyFont="1" applyBorder="1"/>
    <xf numFmtId="0" fontId="0" fillId="0" borderId="7" xfId="0" applyBorder="1"/>
    <xf numFmtId="0" fontId="0" fillId="0" borderId="16" xfId="0" applyBorder="1"/>
    <xf numFmtId="0" fontId="3" fillId="0" borderId="11" xfId="0" applyFont="1" applyBorder="1"/>
    <xf numFmtId="3" fontId="0" fillId="0" borderId="18" xfId="0" applyNumberFormat="1" applyBorder="1"/>
    <xf numFmtId="15" fontId="0" fillId="0" borderId="19" xfId="0" applyNumberFormat="1" applyBorder="1"/>
    <xf numFmtId="164" fontId="0" fillId="0" borderId="18" xfId="0" applyNumberFormat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0" borderId="0" xfId="0" applyNumberFormat="1" applyFont="1"/>
    <xf numFmtId="0" fontId="0" fillId="2" borderId="14" xfId="0" applyFill="1" applyBorder="1"/>
    <xf numFmtId="0" fontId="0" fillId="2" borderId="18" xfId="0" applyFill="1" applyBorder="1"/>
    <xf numFmtId="0" fontId="2" fillId="0" borderId="20" xfId="0" applyFont="1" applyBorder="1"/>
    <xf numFmtId="0" fontId="0" fillId="0" borderId="18" xfId="0" applyBorder="1"/>
    <xf numFmtId="10" fontId="0" fillId="0" borderId="18" xfId="1" applyNumberFormat="1" applyFont="1" applyBorder="1"/>
    <xf numFmtId="15" fontId="0" fillId="0" borderId="0" xfId="0" applyNumberFormat="1"/>
    <xf numFmtId="15" fontId="0" fillId="0" borderId="3" xfId="0" applyNumberFormat="1" applyBorder="1"/>
    <xf numFmtId="3" fontId="0" fillId="0" borderId="6" xfId="0" applyNumberFormat="1" applyBorder="1"/>
    <xf numFmtId="164" fontId="0" fillId="0" borderId="6" xfId="0" applyNumberFormat="1" applyBorder="1"/>
    <xf numFmtId="0" fontId="3" fillId="0" borderId="14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3" fontId="3" fillId="0" borderId="13" xfId="0" applyNumberFormat="1" applyFont="1" applyBorder="1" applyAlignment="1">
      <alignment horizontal="center" wrapText="1"/>
    </xf>
    <xf numFmtId="3" fontId="3" fillId="0" borderId="5" xfId="0" applyNumberFormat="1" applyFont="1" applyBorder="1" applyAlignment="1">
      <alignment horizontal="center" wrapText="1"/>
    </xf>
    <xf numFmtId="10" fontId="0" fillId="0" borderId="6" xfId="1" applyNumberFormat="1" applyFont="1" applyBorder="1"/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5D7227"/>
      <color rgb="FF203315"/>
      <color rgb="FF7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7A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7A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281940</xdr:colOff>
      <xdr:row>3</xdr:row>
      <xdr:rowOff>16417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131445</xdr:colOff>
      <xdr:row>3</xdr:row>
      <xdr:rowOff>131445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131445</xdr:colOff>
      <xdr:row>7</xdr:row>
      <xdr:rowOff>131445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131445</xdr:colOff>
      <xdr:row>7</xdr:row>
      <xdr:rowOff>131445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131445</xdr:colOff>
      <xdr:row>8</xdr:row>
      <xdr:rowOff>55246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67"/>
  <sheetViews>
    <sheetView tabSelected="1" topLeftCell="B12" zoomScale="93" zoomScaleNormal="93" workbookViewId="0">
      <selection activeCell="G63" sqref="G63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style="28" customWidth="1"/>
    <col min="11" max="11" width="9.85546875" bestFit="1" customWidth="1"/>
    <col min="12" max="12" width="9.7109375" bestFit="1" customWidth="1"/>
  </cols>
  <sheetData>
    <row r="1" spans="2:60" x14ac:dyDescent="0.25">
      <c r="B1" s="10"/>
      <c r="C1" s="11"/>
      <c r="D1" s="11"/>
      <c r="E1" s="11"/>
      <c r="F1" s="12"/>
      <c r="G1" s="12"/>
      <c r="H1" s="12"/>
      <c r="I1" s="25"/>
    </row>
    <row r="2" spans="2:60" ht="15.75" x14ac:dyDescent="0.25">
      <c r="B2" s="13"/>
      <c r="C2" s="21"/>
      <c r="D2" s="21"/>
      <c r="E2" s="21"/>
      <c r="F2" s="22"/>
      <c r="G2" s="22"/>
      <c r="H2" s="23"/>
      <c r="I2" s="26"/>
    </row>
    <row r="3" spans="2:60" x14ac:dyDescent="0.25">
      <c r="B3" s="13"/>
      <c r="C3" s="21"/>
      <c r="D3" s="21"/>
      <c r="E3" s="21"/>
      <c r="F3" s="23"/>
      <c r="G3" s="23"/>
      <c r="H3" s="23"/>
      <c r="I3" s="26"/>
    </row>
    <row r="4" spans="2:60" ht="15.75" x14ac:dyDescent="0.25">
      <c r="B4" s="13"/>
      <c r="C4" s="21"/>
      <c r="D4" s="21"/>
      <c r="E4" s="21"/>
      <c r="F4" s="23"/>
      <c r="G4" s="23"/>
      <c r="H4" s="23"/>
      <c r="I4" s="26"/>
      <c r="BH4" s="1"/>
    </row>
    <row r="5" spans="2:60" s="1" customFormat="1" ht="15.75" x14ac:dyDescent="0.25">
      <c r="B5" s="14"/>
      <c r="C5" s="6"/>
      <c r="D5" s="6"/>
      <c r="E5" s="7"/>
      <c r="F5" s="7"/>
      <c r="G5" s="3"/>
      <c r="H5" s="7"/>
      <c r="I5" s="27"/>
      <c r="BH5"/>
    </row>
    <row r="6" spans="2:60" ht="15" hidden="1" customHeight="1" x14ac:dyDescent="0.25">
      <c r="B6" s="15"/>
      <c r="C6" s="8"/>
      <c r="D6" s="8"/>
      <c r="E6" s="4"/>
      <c r="F6" s="4"/>
    </row>
    <row r="7" spans="2:60" ht="15.75" hidden="1" customHeight="1" x14ac:dyDescent="0.25">
      <c r="B7" s="16"/>
      <c r="C7" s="9"/>
      <c r="D7" s="9"/>
      <c r="E7" s="5"/>
      <c r="F7" s="5"/>
    </row>
    <row r="8" spans="2:60" x14ac:dyDescent="0.25">
      <c r="B8" s="17" t="s">
        <v>0</v>
      </c>
    </row>
    <row r="9" spans="2:60" x14ac:dyDescent="0.25">
      <c r="B9" s="17" t="s">
        <v>1</v>
      </c>
      <c r="C9" s="24"/>
      <c r="D9" s="24"/>
    </row>
    <row r="10" spans="2:60" x14ac:dyDescent="0.25">
      <c r="B10" s="17" t="s">
        <v>2</v>
      </c>
      <c r="C10" s="24"/>
      <c r="D10" s="24"/>
    </row>
    <row r="11" spans="2:60" ht="0.75" customHeight="1" x14ac:dyDescent="0.25">
      <c r="B11" s="17"/>
      <c r="C11" s="24"/>
      <c r="D11" s="24"/>
    </row>
    <row r="12" spans="2:60" ht="13.5" customHeight="1" x14ac:dyDescent="0.25">
      <c r="B12" s="17"/>
      <c r="C12" s="24"/>
      <c r="D12" s="24"/>
    </row>
    <row r="13" spans="2:60" ht="15.75" thickBot="1" x14ac:dyDescent="0.3">
      <c r="B13" s="17"/>
      <c r="C13" s="24"/>
      <c r="D13" s="24"/>
      <c r="I13" s="18"/>
    </row>
    <row r="14" spans="2:60" ht="23.25" customHeight="1" x14ac:dyDescent="0.25">
      <c r="B14" s="40" t="s">
        <v>10</v>
      </c>
      <c r="C14" s="42" t="s">
        <v>3</v>
      </c>
      <c r="D14" s="42" t="s">
        <v>4</v>
      </c>
      <c r="E14" s="42" t="s">
        <v>8</v>
      </c>
      <c r="F14" s="34" t="s">
        <v>5</v>
      </c>
      <c r="G14" s="36" t="s">
        <v>6</v>
      </c>
      <c r="H14" s="38" t="s">
        <v>7</v>
      </c>
      <c r="I14" s="34" t="s">
        <v>9</v>
      </c>
    </row>
    <row r="15" spans="2:60" ht="15.75" thickBot="1" x14ac:dyDescent="0.3">
      <c r="B15" s="41"/>
      <c r="C15" s="43"/>
      <c r="D15" s="43"/>
      <c r="E15" s="43"/>
      <c r="F15" s="35"/>
      <c r="G15" s="37"/>
      <c r="H15" s="39"/>
      <c r="I15" s="35"/>
    </row>
    <row r="16" spans="2:60" ht="0.75" customHeight="1" x14ac:dyDescent="0.25">
      <c r="B16" s="19">
        <v>44929</v>
      </c>
      <c r="C16" s="18">
        <v>2288531.6037099999</v>
      </c>
      <c r="D16" s="18">
        <v>2637354.4891204201</v>
      </c>
      <c r="E16" s="18">
        <v>4925886.0928304195</v>
      </c>
      <c r="F16" s="18">
        <v>-596681.59709594958</v>
      </c>
      <c r="G16" s="20">
        <v>0</v>
      </c>
      <c r="H16" s="20">
        <v>0</v>
      </c>
      <c r="I16" s="29">
        <v>0.20389485864086832</v>
      </c>
    </row>
    <row r="17" spans="2:9" ht="1.5" customHeight="1" x14ac:dyDescent="0.25">
      <c r="B17" s="19">
        <v>44930</v>
      </c>
      <c r="C17" s="18">
        <v>2351196.7162700002</v>
      </c>
      <c r="D17" s="18">
        <v>2349589.0204556701</v>
      </c>
      <c r="E17" s="18">
        <f>$D17+$C17</f>
        <v>4700785.7367256703</v>
      </c>
      <c r="F17" s="18">
        <v>-225100.35610474925</v>
      </c>
      <c r="G17" s="20">
        <v>0</v>
      </c>
      <c r="H17" s="20">
        <v>0</v>
      </c>
      <c r="I17" s="29">
        <v>0.19623216674654695</v>
      </c>
    </row>
    <row r="18" spans="2:9" hidden="1" x14ac:dyDescent="0.25">
      <c r="B18" s="19">
        <v>44931</v>
      </c>
      <c r="C18" s="18">
        <v>2433441.1625499995</v>
      </c>
      <c r="D18" s="18">
        <v>2569043.6734300004</v>
      </c>
      <c r="E18" s="18">
        <v>5002484.83598</v>
      </c>
      <c r="F18" s="18">
        <v>301699.09925432969</v>
      </c>
      <c r="G18" s="20">
        <v>0</v>
      </c>
      <c r="H18" s="20">
        <v>0</v>
      </c>
      <c r="I18" s="29">
        <v>0.19723382581770008</v>
      </c>
    </row>
    <row r="19" spans="2:9" ht="2.25" customHeight="1" x14ac:dyDescent="0.25">
      <c r="B19" s="19">
        <v>44932</v>
      </c>
      <c r="C19" s="18">
        <v>2642328.4690099997</v>
      </c>
      <c r="D19" s="18">
        <v>2624573.7908096998</v>
      </c>
      <c r="E19" s="18">
        <f>$D19+$C19</f>
        <v>5266902.2598196995</v>
      </c>
      <c r="F19" s="18">
        <v>264417.42383969948</v>
      </c>
      <c r="G19" s="20">
        <v>0</v>
      </c>
      <c r="H19" s="20">
        <v>0</v>
      </c>
      <c r="I19" s="29">
        <v>0.19472252343216617</v>
      </c>
    </row>
    <row r="20" spans="2:9" hidden="1" x14ac:dyDescent="0.25">
      <c r="B20" s="19">
        <v>44935</v>
      </c>
      <c r="C20" s="18">
        <v>2550968.4916699999</v>
      </c>
      <c r="D20" s="18">
        <v>2698895.5460318998</v>
      </c>
      <c r="E20" s="18">
        <v>5249864.0377019001</v>
      </c>
      <c r="F20" s="18">
        <v>-17038.222117800266</v>
      </c>
      <c r="G20" s="20">
        <v>0</v>
      </c>
      <c r="H20" s="20">
        <v>0</v>
      </c>
      <c r="I20" s="29">
        <v>0.19666860391326368</v>
      </c>
    </row>
    <row r="21" spans="2:9" hidden="1" x14ac:dyDescent="0.25">
      <c r="B21" s="19">
        <v>44936</v>
      </c>
      <c r="C21" s="18">
        <v>2388963.59302</v>
      </c>
      <c r="D21" s="18">
        <v>2424819.8680104502</v>
      </c>
      <c r="E21" s="18">
        <v>4813783.4610304497</v>
      </c>
      <c r="F21" s="18">
        <v>-436080.57667144947</v>
      </c>
      <c r="G21" s="20">
        <v>0</v>
      </c>
      <c r="H21" s="20">
        <v>0</v>
      </c>
      <c r="I21" s="29">
        <v>0.19474398755511946</v>
      </c>
    </row>
    <row r="22" spans="2:9" hidden="1" x14ac:dyDescent="0.25">
      <c r="B22" s="19">
        <v>44937</v>
      </c>
      <c r="C22" s="18">
        <v>2229244.0367799997</v>
      </c>
      <c r="D22" s="18">
        <v>3018547.4434484998</v>
      </c>
      <c r="E22" s="18">
        <v>5247791.4802284995</v>
      </c>
      <c r="F22" s="18">
        <v>434008.01919804979</v>
      </c>
      <c r="G22" s="20">
        <v>0</v>
      </c>
      <c r="H22" s="20">
        <v>0</v>
      </c>
      <c r="I22" s="29">
        <v>0.19335597427080728</v>
      </c>
    </row>
    <row r="23" spans="2:9" hidden="1" x14ac:dyDescent="0.25">
      <c r="B23" s="19">
        <v>44938</v>
      </c>
      <c r="C23" s="18">
        <v>2150578.3793199998</v>
      </c>
      <c r="D23" s="18">
        <v>3034652.8244590503</v>
      </c>
      <c r="E23" s="18">
        <v>5185231.2037790501</v>
      </c>
      <c r="F23" s="18">
        <v>-62560.27644944936</v>
      </c>
      <c r="G23" s="20">
        <v>0</v>
      </c>
      <c r="H23" s="20">
        <v>0</v>
      </c>
      <c r="I23" s="29">
        <v>0.19315564245657665</v>
      </c>
    </row>
    <row r="24" spans="2:9" hidden="1" x14ac:dyDescent="0.25">
      <c r="B24" s="19">
        <v>44939</v>
      </c>
      <c r="C24" s="18">
        <v>2069350.23486</v>
      </c>
      <c r="D24" s="18">
        <v>2912446.36375377</v>
      </c>
      <c r="E24" s="18">
        <v>4981796.5986137697</v>
      </c>
      <c r="F24" s="18">
        <v>-203434.6051652804</v>
      </c>
      <c r="G24" s="20">
        <v>0</v>
      </c>
      <c r="H24" s="20">
        <v>0</v>
      </c>
      <c r="I24" s="29">
        <v>0.18955682450807654</v>
      </c>
    </row>
    <row r="25" spans="2:9" hidden="1" x14ac:dyDescent="0.25">
      <c r="B25" s="19">
        <v>44942</v>
      </c>
      <c r="C25" s="18">
        <v>2550667.6783699999</v>
      </c>
      <c r="D25" s="18">
        <v>2579150.2580625499</v>
      </c>
      <c r="E25" s="18">
        <v>5129817.9364325497</v>
      </c>
      <c r="F25" s="18">
        <v>148021.33781877998</v>
      </c>
      <c r="G25" s="20">
        <v>0</v>
      </c>
      <c r="H25" s="20">
        <v>0</v>
      </c>
      <c r="I25" s="29">
        <v>0.1957714502405942</v>
      </c>
    </row>
    <row r="26" spans="2:9" hidden="1" x14ac:dyDescent="0.25">
      <c r="B26" s="19">
        <v>44943</v>
      </c>
      <c r="C26" s="18">
        <v>2413885.25153</v>
      </c>
      <c r="D26" s="18">
        <v>2583922.5723379203</v>
      </c>
      <c r="E26" s="18">
        <v>4997807.8238679208</v>
      </c>
      <c r="F26" s="18">
        <v>-132010.11256462894</v>
      </c>
      <c r="G26" s="20">
        <v>0</v>
      </c>
      <c r="H26" s="20">
        <v>0</v>
      </c>
      <c r="I26" s="29">
        <v>0.19204991734415128</v>
      </c>
    </row>
    <row r="27" spans="2:9" hidden="1" x14ac:dyDescent="0.25">
      <c r="B27" s="19">
        <v>44944</v>
      </c>
      <c r="C27" s="18">
        <v>2096786.5851199999</v>
      </c>
      <c r="D27" s="18">
        <v>3400433.1085374001</v>
      </c>
      <c r="E27" s="18">
        <v>5497219.6936574001</v>
      </c>
      <c r="F27" s="18">
        <v>499411.8697894793</v>
      </c>
      <c r="G27" s="20">
        <v>0</v>
      </c>
      <c r="H27" s="20">
        <v>0</v>
      </c>
      <c r="I27" s="29">
        <v>0.19375712296214029</v>
      </c>
    </row>
    <row r="28" spans="2:9" ht="13.5" hidden="1" customHeight="1" x14ac:dyDescent="0.25">
      <c r="B28" s="19">
        <v>44945</v>
      </c>
      <c r="C28" s="18">
        <v>1861254.5314100001</v>
      </c>
      <c r="D28" s="18">
        <v>2866310.7782022199</v>
      </c>
      <c r="E28" s="18">
        <v>4727565.3096122202</v>
      </c>
      <c r="F28" s="18">
        <v>-769654.38404517993</v>
      </c>
      <c r="G28" s="20">
        <v>0</v>
      </c>
      <c r="H28" s="20">
        <v>0</v>
      </c>
      <c r="I28" s="29">
        <v>0.19021413557083258</v>
      </c>
    </row>
    <row r="29" spans="2:9" hidden="1" x14ac:dyDescent="0.25">
      <c r="B29" s="19">
        <v>44946</v>
      </c>
      <c r="C29" s="18">
        <v>1693343.9790099999</v>
      </c>
      <c r="D29" s="18">
        <v>2980095.1505683698</v>
      </c>
      <c r="E29" s="18">
        <v>4673439.1295783697</v>
      </c>
      <c r="F29" s="18">
        <v>-54126.180033850484</v>
      </c>
      <c r="G29" s="20">
        <v>0</v>
      </c>
      <c r="H29" s="20">
        <v>0</v>
      </c>
      <c r="I29" s="29">
        <v>0.18805691340918956</v>
      </c>
    </row>
    <row r="30" spans="2:9" hidden="1" x14ac:dyDescent="0.25">
      <c r="B30" s="19">
        <v>44949</v>
      </c>
      <c r="C30" s="18">
        <v>1428722.7981199999</v>
      </c>
      <c r="D30" s="18">
        <v>3828006.8115500002</v>
      </c>
      <c r="E30" s="18">
        <v>5256729.6096700002</v>
      </c>
      <c r="F30" s="18">
        <v>583290.48009163048</v>
      </c>
      <c r="G30" s="20">
        <v>0</v>
      </c>
      <c r="H30" s="20">
        <v>0</v>
      </c>
      <c r="I30" s="29">
        <v>0.18552110590129797</v>
      </c>
    </row>
    <row r="31" spans="2:9" hidden="1" x14ac:dyDescent="0.25">
      <c r="B31" s="19">
        <v>44950</v>
      </c>
      <c r="C31" s="18">
        <v>1836838.8013299997</v>
      </c>
      <c r="D31" s="18">
        <v>3406977.14494055</v>
      </c>
      <c r="E31" s="18">
        <v>5243815.9462705497</v>
      </c>
      <c r="F31" s="18">
        <v>-12913.663399450481</v>
      </c>
      <c r="G31" s="20">
        <v>0</v>
      </c>
      <c r="H31" s="20">
        <v>0</v>
      </c>
      <c r="I31" s="29">
        <v>0.18315673326717932</v>
      </c>
    </row>
    <row r="32" spans="2:9" hidden="1" x14ac:dyDescent="0.25">
      <c r="B32" s="19">
        <v>44951</v>
      </c>
      <c r="C32" s="18">
        <v>1200416.60286</v>
      </c>
      <c r="D32" s="18">
        <v>3808798.6434541196</v>
      </c>
      <c r="E32" s="18">
        <v>5009215.2463141195</v>
      </c>
      <c r="F32" s="18">
        <v>-234600.69995643012</v>
      </c>
      <c r="G32" s="20">
        <v>380000</v>
      </c>
      <c r="H32" s="20">
        <v>0</v>
      </c>
      <c r="I32" s="29">
        <v>0.18690687113096269</v>
      </c>
    </row>
    <row r="33" spans="2:9" hidden="1" x14ac:dyDescent="0.25">
      <c r="B33" s="19">
        <v>44952</v>
      </c>
      <c r="C33" s="18">
        <v>1014708.2855100003</v>
      </c>
      <c r="D33" s="18">
        <v>4868792.4846662208</v>
      </c>
      <c r="E33" s="18">
        <v>5883500.7701762207</v>
      </c>
      <c r="F33" s="18">
        <v>874285.52386210114</v>
      </c>
      <c r="G33" s="20">
        <v>380000</v>
      </c>
      <c r="H33" s="20">
        <v>0</v>
      </c>
      <c r="I33" s="29">
        <v>0.18239956257468209</v>
      </c>
    </row>
    <row r="34" spans="2:9" hidden="1" x14ac:dyDescent="0.25">
      <c r="B34" s="19">
        <v>44953</v>
      </c>
      <c r="C34" s="18">
        <v>1018790.47374</v>
      </c>
      <c r="D34" s="18">
        <v>4781413.7613405213</v>
      </c>
      <c r="E34" s="18">
        <v>5800204.2350805216</v>
      </c>
      <c r="F34" s="18">
        <v>-463296.53509569913</v>
      </c>
      <c r="G34" s="20">
        <v>393193.4546</v>
      </c>
      <c r="H34" s="20">
        <v>0</v>
      </c>
      <c r="I34" s="29">
        <v>0.18296386903418474</v>
      </c>
    </row>
    <row r="35" spans="2:9" hidden="1" x14ac:dyDescent="0.25">
      <c r="B35" s="19">
        <v>44956</v>
      </c>
      <c r="C35" s="18">
        <v>801061.52276000008</v>
      </c>
      <c r="D35" s="18">
        <v>5211798.7627284508</v>
      </c>
      <c r="E35" s="18">
        <v>6012860.2854884509</v>
      </c>
      <c r="F35" s="18">
        <v>212656.05040792935</v>
      </c>
      <c r="G35" s="20">
        <v>387688.39308000001</v>
      </c>
      <c r="H35" s="20">
        <v>0</v>
      </c>
      <c r="I35" s="29">
        <v>0.18323530758432524</v>
      </c>
    </row>
    <row r="36" spans="2:9" hidden="1" x14ac:dyDescent="0.25">
      <c r="B36" s="19">
        <v>44957</v>
      </c>
      <c r="C36" s="18">
        <v>1354513.9580300001</v>
      </c>
      <c r="D36" s="18">
        <v>4569288.2437710194</v>
      </c>
      <c r="E36" s="18">
        <v>5923802.2018010197</v>
      </c>
      <c r="F36" s="18">
        <v>-89058.083687431179</v>
      </c>
      <c r="G36" s="20">
        <v>380000</v>
      </c>
      <c r="H36" s="20">
        <v>0</v>
      </c>
      <c r="I36" s="29">
        <v>0.18064949823824986</v>
      </c>
    </row>
    <row r="37" spans="2:9" hidden="1" x14ac:dyDescent="0.25">
      <c r="B37" s="19">
        <v>44958</v>
      </c>
      <c r="C37" s="18">
        <v>966657.50023000012</v>
      </c>
      <c r="D37" s="18">
        <v>4734171.6099499995</v>
      </c>
      <c r="E37" s="18">
        <v>5700829.1101799998</v>
      </c>
      <c r="F37" s="18">
        <v>-222973.09162101988</v>
      </c>
      <c r="G37" s="20">
        <v>418968</v>
      </c>
      <c r="H37" s="20">
        <v>0</v>
      </c>
      <c r="I37" s="29">
        <v>0.18519252239323314</v>
      </c>
    </row>
    <row r="38" spans="2:9" hidden="1" x14ac:dyDescent="0.25">
      <c r="B38" s="19">
        <v>44959</v>
      </c>
      <c r="C38" s="18">
        <v>900356.62669999991</v>
      </c>
      <c r="D38" s="18">
        <v>5589258.7356482698</v>
      </c>
      <c r="E38" s="18">
        <f>$D38+$C38</f>
        <v>6489615.3623482697</v>
      </c>
      <c r="F38" s="18">
        <v>788786.25216826994</v>
      </c>
      <c r="G38" s="20">
        <v>418968</v>
      </c>
      <c r="H38" s="20">
        <v>0</v>
      </c>
      <c r="I38" s="29">
        <v>0.18136381021230386</v>
      </c>
    </row>
    <row r="39" spans="2:9" ht="4.5" hidden="1" customHeight="1" x14ac:dyDescent="0.25">
      <c r="B39" s="19">
        <v>44960</v>
      </c>
      <c r="C39" s="18">
        <v>1478991.3190700002</v>
      </c>
      <c r="D39" s="18">
        <v>5568797.0764280204</v>
      </c>
      <c r="E39" s="18">
        <v>7047788.3954980206</v>
      </c>
      <c r="F39" s="18">
        <v>558173.0331497509</v>
      </c>
      <c r="G39" s="20">
        <v>418968</v>
      </c>
      <c r="H39" s="20">
        <v>0</v>
      </c>
      <c r="I39" s="29">
        <v>0.18144952764919031</v>
      </c>
    </row>
    <row r="40" spans="2:9" hidden="1" x14ac:dyDescent="0.25">
      <c r="B40" s="19">
        <v>44963</v>
      </c>
      <c r="C40" s="18">
        <v>1619733.8581600001</v>
      </c>
      <c r="D40" s="18">
        <v>5908753.3159045205</v>
      </c>
      <c r="E40" s="18">
        <f>$D40+$C40</f>
        <v>7528487.1740645207</v>
      </c>
      <c r="F40" s="18">
        <v>480698.77856650017</v>
      </c>
      <c r="G40" s="20">
        <v>418968</v>
      </c>
      <c r="H40" s="20">
        <v>0</v>
      </c>
      <c r="I40" s="29">
        <v>0.18458964308713158</v>
      </c>
    </row>
    <row r="41" spans="2:9" hidden="1" x14ac:dyDescent="0.25">
      <c r="B41" s="19">
        <v>44964</v>
      </c>
      <c r="C41" s="18">
        <v>1446894.1991699999</v>
      </c>
      <c r="D41" s="18">
        <v>5316522.8431145195</v>
      </c>
      <c r="E41" s="18">
        <f>$D41+$C41</f>
        <v>6763417.0422845194</v>
      </c>
      <c r="F41" s="18">
        <v>-765070.13178000133</v>
      </c>
      <c r="G41" s="20">
        <v>418968</v>
      </c>
      <c r="H41" s="20">
        <v>0</v>
      </c>
      <c r="I41" s="29">
        <v>0.18542824534467095</v>
      </c>
    </row>
    <row r="42" spans="2:9" hidden="1" x14ac:dyDescent="0.25">
      <c r="B42" s="19">
        <v>44965</v>
      </c>
      <c r="C42" s="18">
        <v>1896744.6621400001</v>
      </c>
      <c r="D42" s="18">
        <v>5373186.3934492506</v>
      </c>
      <c r="E42" s="18">
        <v>7269931.0555892512</v>
      </c>
      <c r="F42" s="18">
        <v>506514.01330473181</v>
      </c>
      <c r="G42" s="20">
        <v>0</v>
      </c>
      <c r="H42" s="20">
        <v>0</v>
      </c>
      <c r="I42" s="29">
        <v>0.18898551897545973</v>
      </c>
    </row>
    <row r="43" spans="2:9" hidden="1" x14ac:dyDescent="0.25">
      <c r="B43" s="19">
        <v>44966</v>
      </c>
      <c r="C43" s="18">
        <v>1624735.41998</v>
      </c>
      <c r="D43" s="18">
        <v>5548705.5688600009</v>
      </c>
      <c r="E43" s="18">
        <f>$D43+$C43</f>
        <v>7173440.9888400007</v>
      </c>
      <c r="F43" s="18">
        <v>-96490.066749250516</v>
      </c>
      <c r="G43" s="20">
        <v>0</v>
      </c>
      <c r="H43" s="20">
        <v>0</v>
      </c>
      <c r="I43" s="29">
        <v>0.18842835563569763</v>
      </c>
    </row>
    <row r="44" spans="2:9" hidden="1" x14ac:dyDescent="0.25">
      <c r="B44" s="19">
        <v>44967</v>
      </c>
      <c r="C44" s="18">
        <v>1470868.2512500002</v>
      </c>
      <c r="D44" s="18">
        <v>5622187.8675399991</v>
      </c>
      <c r="E44" s="18">
        <v>7093056.1187899988</v>
      </c>
      <c r="F44" s="18">
        <v>-80384.870050001889</v>
      </c>
      <c r="G44" s="20">
        <v>0</v>
      </c>
      <c r="H44" s="20">
        <v>0</v>
      </c>
      <c r="I44" s="29">
        <v>0.18564968205662769</v>
      </c>
    </row>
    <row r="45" spans="2:9" hidden="1" x14ac:dyDescent="0.25">
      <c r="B45" s="19">
        <v>44970</v>
      </c>
      <c r="C45" s="18">
        <v>1467435.0151199999</v>
      </c>
      <c r="D45" s="18">
        <v>5875260.7258400004</v>
      </c>
      <c r="E45" s="18">
        <v>7342695.7409600001</v>
      </c>
      <c r="F45" s="18">
        <v>249639.62217000127</v>
      </c>
      <c r="G45" s="20">
        <v>0</v>
      </c>
      <c r="H45" s="20">
        <v>0</v>
      </c>
      <c r="I45" s="29">
        <v>0.18694258672966538</v>
      </c>
    </row>
    <row r="46" spans="2:9" hidden="1" x14ac:dyDescent="0.25">
      <c r="B46" s="19">
        <v>44971</v>
      </c>
      <c r="C46" s="18">
        <v>1809311.0702299997</v>
      </c>
      <c r="D46" s="18">
        <v>5317856.03101</v>
      </c>
      <c r="E46" s="18">
        <v>7127167.1012399998</v>
      </c>
      <c r="F46" s="18">
        <v>-215528.63972000033</v>
      </c>
      <c r="G46" s="20">
        <v>0</v>
      </c>
      <c r="H46" s="20">
        <v>0</v>
      </c>
      <c r="I46" s="29">
        <v>0.18599255180417359</v>
      </c>
    </row>
    <row r="47" spans="2:9" hidden="1" x14ac:dyDescent="0.25">
      <c r="B47" s="19">
        <v>44972</v>
      </c>
      <c r="C47" s="18">
        <v>1964640.1309399998</v>
      </c>
      <c r="D47" s="18">
        <v>4979071.665860001</v>
      </c>
      <c r="E47" s="18">
        <v>6943711.7968000006</v>
      </c>
      <c r="F47" s="18">
        <v>-183455.30443999916</v>
      </c>
      <c r="G47" s="20">
        <v>0</v>
      </c>
      <c r="H47" s="20">
        <v>0</v>
      </c>
      <c r="I47" s="29">
        <v>0.19309281282627008</v>
      </c>
    </row>
    <row r="48" spans="2:9" ht="1.5" customHeight="1" x14ac:dyDescent="0.25">
      <c r="B48" s="19">
        <v>44973</v>
      </c>
      <c r="C48" s="18">
        <v>1960954.1452399998</v>
      </c>
      <c r="D48" s="18">
        <v>4920625.7391900001</v>
      </c>
      <c r="E48" s="18">
        <v>6881579.8844299996</v>
      </c>
      <c r="F48" s="18">
        <v>-62131.9123700009</v>
      </c>
      <c r="G48" s="20">
        <v>0</v>
      </c>
      <c r="H48" s="20">
        <v>0</v>
      </c>
      <c r="I48" s="29">
        <v>0.19237850085221611</v>
      </c>
    </row>
    <row r="49" spans="2:12" hidden="1" x14ac:dyDescent="0.25">
      <c r="B49" s="19">
        <v>44974</v>
      </c>
      <c r="C49" s="18">
        <v>2024215.7776500001</v>
      </c>
      <c r="D49" s="18">
        <v>5757109.8887099987</v>
      </c>
      <c r="E49" s="18">
        <v>7781325.6663599983</v>
      </c>
      <c r="F49" s="18">
        <v>899745.78192999866</v>
      </c>
      <c r="G49" s="20">
        <v>0</v>
      </c>
      <c r="H49" s="20">
        <v>0</v>
      </c>
      <c r="I49" s="29">
        <v>0.19237850085221611</v>
      </c>
    </row>
    <row r="50" spans="2:12" x14ac:dyDescent="0.25">
      <c r="B50" s="19">
        <v>44977</v>
      </c>
      <c r="C50" s="18">
        <v>1937867.0854</v>
      </c>
      <c r="D50" s="18">
        <v>5765735.6852300009</v>
      </c>
      <c r="E50" s="18">
        <v>7703602.7706300011</v>
      </c>
      <c r="F50" s="18">
        <v>-77722.895729997195</v>
      </c>
      <c r="G50" s="20">
        <v>0</v>
      </c>
      <c r="H50" s="20">
        <v>300000</v>
      </c>
      <c r="I50" s="29">
        <v>0.19500002579699419</v>
      </c>
      <c r="L50" s="30"/>
    </row>
    <row r="51" spans="2:12" x14ac:dyDescent="0.25">
      <c r="B51" s="19">
        <v>44978</v>
      </c>
      <c r="C51" s="18">
        <v>2269563.6318299994</v>
      </c>
      <c r="D51" s="18">
        <v>6148565.8570499998</v>
      </c>
      <c r="E51" s="18">
        <v>8418129.4888799991</v>
      </c>
      <c r="F51" s="18">
        <v>714526.71824999806</v>
      </c>
      <c r="G51" s="20">
        <v>0</v>
      </c>
      <c r="H51" s="20">
        <v>300000</v>
      </c>
      <c r="I51" s="29">
        <v>0.19274994307872417</v>
      </c>
    </row>
    <row r="52" spans="2:12" x14ac:dyDescent="0.25">
      <c r="B52" s="19">
        <v>44979</v>
      </c>
      <c r="C52" s="18">
        <v>2233502.3855099999</v>
      </c>
      <c r="D52" s="18">
        <v>6292328.8393799998</v>
      </c>
      <c r="E52" s="18">
        <v>8525831.2248899993</v>
      </c>
      <c r="F52" s="18">
        <v>107701.73601000011</v>
      </c>
      <c r="G52" s="20">
        <v>0</v>
      </c>
      <c r="H52" s="20">
        <v>300000</v>
      </c>
      <c r="I52" s="29">
        <v>0.19427857070319968</v>
      </c>
      <c r="K52" s="30"/>
    </row>
    <row r="53" spans="2:12" x14ac:dyDescent="0.25">
      <c r="B53" s="19">
        <v>44980</v>
      </c>
      <c r="C53" s="18">
        <v>2228928.45841</v>
      </c>
      <c r="D53" s="18">
        <v>6087101.1733099995</v>
      </c>
      <c r="E53" s="18">
        <v>8316029.631719999</v>
      </c>
      <c r="F53" s="18">
        <v>-209801.59317000024</v>
      </c>
      <c r="G53" s="20">
        <v>0</v>
      </c>
      <c r="H53" s="20">
        <v>300000</v>
      </c>
      <c r="I53" s="29">
        <v>0.19546894971905429</v>
      </c>
    </row>
    <row r="54" spans="2:12" x14ac:dyDescent="0.25">
      <c r="B54" s="19">
        <v>44981</v>
      </c>
      <c r="C54" s="18">
        <v>3270090.8789500003</v>
      </c>
      <c r="D54" s="18">
        <v>6077298.4820900001</v>
      </c>
      <c r="E54" s="18">
        <v>9347389.3610399999</v>
      </c>
      <c r="F54" s="18">
        <v>1031359.7293200009</v>
      </c>
      <c r="G54" s="20">
        <v>0</v>
      </c>
      <c r="H54" s="20">
        <v>300000</v>
      </c>
      <c r="I54" s="29">
        <v>0.19518411336245092</v>
      </c>
    </row>
    <row r="55" spans="2:12" x14ac:dyDescent="0.25">
      <c r="B55" s="19">
        <v>44984</v>
      </c>
      <c r="C55" s="18">
        <v>2389492.24535</v>
      </c>
      <c r="D55" s="18">
        <v>5591914.2532600006</v>
      </c>
      <c r="E55" s="18">
        <v>7981406.4986100011</v>
      </c>
      <c r="F55" s="18">
        <v>-1365982.8624299988</v>
      </c>
      <c r="G55" s="20">
        <v>0</v>
      </c>
      <c r="H55" s="20">
        <v>600000</v>
      </c>
      <c r="I55" s="29">
        <v>0.20217684591706336</v>
      </c>
    </row>
    <row r="56" spans="2:12" x14ac:dyDescent="0.25">
      <c r="B56" s="19">
        <v>44985</v>
      </c>
      <c r="C56" s="18">
        <v>2404744.1833300004</v>
      </c>
      <c r="D56" s="18">
        <v>4778997.3645509593</v>
      </c>
      <c r="E56" s="18">
        <v>7183741.5478809597</v>
      </c>
      <c r="F56" s="18">
        <v>-797664.95072904136</v>
      </c>
      <c r="G56" s="20">
        <v>0</v>
      </c>
      <c r="H56" s="20">
        <v>600000</v>
      </c>
      <c r="I56" s="29">
        <v>0.20569457492111484</v>
      </c>
    </row>
    <row r="57" spans="2:12" ht="15.75" thickBot="1" x14ac:dyDescent="0.3">
      <c r="B57" s="31">
        <v>44986</v>
      </c>
      <c r="C57" s="32">
        <v>2456682.9848999996</v>
      </c>
      <c r="D57" s="32">
        <v>5184906.5963267004</v>
      </c>
      <c r="E57" s="32">
        <v>7641589.5812267</v>
      </c>
      <c r="F57" s="32">
        <v>457848.03334574029</v>
      </c>
      <c r="G57" s="33">
        <v>223906</v>
      </c>
      <c r="H57" s="33">
        <v>600000</v>
      </c>
      <c r="I57" s="44"/>
    </row>
    <row r="58" spans="2:12" x14ac:dyDescent="0.25">
      <c r="C58"/>
      <c r="D58"/>
      <c r="I58"/>
    </row>
    <row r="59" spans="2:12" x14ac:dyDescent="0.25">
      <c r="C59"/>
      <c r="D59"/>
      <c r="E59" s="2"/>
      <c r="I59"/>
    </row>
    <row r="60" spans="2:12" x14ac:dyDescent="0.25">
      <c r="C60"/>
      <c r="D60"/>
      <c r="I60"/>
    </row>
    <row r="61" spans="2:12" x14ac:dyDescent="0.25">
      <c r="C61"/>
      <c r="D61"/>
      <c r="I61"/>
    </row>
    <row r="62" spans="2:12" x14ac:dyDescent="0.25">
      <c r="C62"/>
      <c r="D62"/>
      <c r="I62"/>
    </row>
    <row r="63" spans="2:12" x14ac:dyDescent="0.25">
      <c r="C63"/>
      <c r="D63"/>
      <c r="I63"/>
    </row>
    <row r="64" spans="2:12" x14ac:dyDescent="0.25">
      <c r="C64"/>
      <c r="D64"/>
      <c r="I64"/>
    </row>
    <row r="65" spans="3:9" x14ac:dyDescent="0.25">
      <c r="C65"/>
      <c r="D65"/>
      <c r="I65"/>
    </row>
    <row r="66" spans="3:9" x14ac:dyDescent="0.25">
      <c r="C66"/>
      <c r="D66"/>
      <c r="I66"/>
    </row>
    <row r="67" spans="3:9" x14ac:dyDescent="0.25">
      <c r="C67"/>
      <c r="D67"/>
      <c r="I67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3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Liquidity Position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Namukwambi, Tamukondjo</cp:lastModifiedBy>
  <dcterms:created xsi:type="dcterms:W3CDTF">2022-01-14T09:24:13Z</dcterms:created>
  <dcterms:modified xsi:type="dcterms:W3CDTF">2023-03-03T08:59:32Z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