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358622ED-3F62-40CD-BF4E-22599988884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141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44" i="2"/>
  <c r="F132" i="2"/>
  <c r="F120" i="2"/>
  <c r="F108" i="2"/>
  <c r="F96" i="2"/>
  <c r="F84" i="2"/>
  <c r="F71" i="2"/>
  <c r="F59" i="2"/>
  <c r="F47" i="2"/>
  <c r="F35" i="2"/>
  <c r="F23" i="2"/>
  <c r="F143" i="2"/>
  <c r="F131" i="2"/>
  <c r="F119" i="2"/>
  <c r="F107" i="2"/>
  <c r="F95" i="2"/>
  <c r="F83" i="2"/>
  <c r="F70" i="2"/>
  <c r="F58" i="2"/>
  <c r="F46" i="2"/>
  <c r="F34" i="2"/>
  <c r="F22" i="2"/>
  <c r="F14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<sst xmlns="http://schemas.openxmlformats.org/spreadsheetml/2006/main" count="392" uniqueCount="262">
  <si>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</si>
  <si>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</si>
  <si>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</si>
  <si>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</si>
  <si>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</si>
  <si>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</si>
  <si>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</si>
  <si>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</si>
  <si>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</si>
  <si>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</si>
  <si>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</si>
  <si>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</si>
  <si>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</si>
  <si>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</si>
  <si>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</si>
  <si>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</si>
  <si>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</si>
  <si>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</si>
  <si>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</si>
  <si>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</si>
  <si>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</si>
  <si>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</si>
  <si>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</si>
  <si>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</si>
  <si>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</si>
  <si>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</si>
  <si>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</si>
  <si>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</si>
  <si>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</si>
  <si>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</si>
  <si>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</si>
  <si>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</si>
  <si>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</si>
  <si>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</si>
  <si>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</si>
  <si>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</si>
  <si>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</si>
  <si>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</si>
  <si>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</si>
  <si>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</si>
  <si>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</si>
  <si>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</si>
  <si>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</si>
  <si>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</si>
  <si>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</si>
  <si>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</si>
  <si>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</si>
  <si>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</si>
  <si>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</si>
  <si>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</si>
  <si>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</si>
  <si>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</si>
  <si>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</si>
  <si>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</si>
  <si>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</si>
  <si>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</si>
  <si>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</si>
  <si>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</si>
  <si>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</si>
  <si>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</si>
  <si>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</si>
  <si>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</si>
  <si>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</si>
  <si>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</si>
  <si>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</si>
  <si>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</si>
  <si>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</si>
  <si>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</si>
  <si>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</si>
  <si>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</si>
  <si>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</si>
  <si>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</si>
  <si>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</si>
  <si>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</si>
  <si>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</si>
  <si>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</si>
  <si>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</si>
  <si>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</si>
  <si>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</si>
  <si>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</si>
  <si>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</si>
  <si>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</si>
  <si>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</si>
  <si>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</si>
  <si>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</si>
  <si>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</si>
  <si>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</si>
  <si>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</si>
  <si>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</si>
  <si>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</si>
  <si>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</si>
  <si>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</si>
  <si>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</si>
  <si>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</si>
  <si>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</si>
  <si>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</si>
  <si>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</si>
  <si>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</si>
  <si>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</si>
  <si>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</si>
  <si>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</si>
  <si>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</si>
  <si>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</si>
  <si>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</si>
  <si>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</si>
  <si>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</si>
  <si>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</si>
  <si>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</si>
  <si>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</si>
  <si>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</si>
  <si>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</si>
  <si>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</si>
  <si>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</si>
  <si>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</si>
  <si>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</si>
  <si>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</si>
  <si>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</si>
  <si>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</si>
  <si>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</si>
  <si>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</si>
  <si>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</si>
  <si>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</si>
  <si>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</si>
  <si>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</si>
  <si>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</si>
  <si>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</si>
  <si>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</si>
  <si>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</si>
  <si>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</si>
  <si>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</si>
  <si>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</si>
  <si>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</si>
  <si>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</si>
  <si>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</si>
  <si>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</si>
  <si>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</si>
  <si>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</si>
  <si>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</si>
  <si>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</si>
  <si>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</si>
  <si>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</si>
  <si>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</si>
  <si>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</si>
  <si>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</si>
  <si>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</si>
  <si>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</si>
  <si>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</si>
  <si>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</si>
  <si>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</si>
  <si>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</si>
  <si>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</si>
  <si>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</si>
  <si>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</si>
  <si>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</si>
  <si>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</si>
  <si>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</si>
  <si>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</si>
  <si>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</si>
  <si>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</si>
  <si>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</si>
  <si>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</si>
  <si>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</si>
  <si>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</si>
  <si>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</si>
  <si>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</si>
  <si>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</si>
  <si>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</si>
  <si>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</si>
  <si>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</si>
  <si>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</si>
  <si>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</si>
  <si>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</si>
  <si>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</si>
  <si>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</si>
  <si>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</si>
  <si>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</si>
  <si>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</si>
  <si>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</si>
  <si>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</si>
  <si>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</si>
  <si>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</si>
  <si>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</si>
  <si>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</si>
  <si>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</si>
  <si>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</si>
  <si>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</si>
  <si>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</si>
  <si>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</si>
  <si>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</si>
  <si>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</si>
  <si>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</si>
  <si>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</si>
  <si>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</si>
  <si>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</si>
  <si>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</si>
  <si>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</si>
  <si>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</si>
  <si>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</si>
  <si>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</si>
  <si>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7/18/2025</t>
  </si>
  <si>
    <t>7/25/2025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</si>
  <si>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</si>
  <si>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</si>
  <si>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</si>
  <si>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</si>
  <si>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</si>
  <si>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</si>
  <si>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</si>
  <si>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</si>
  <si>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</si>
  <si>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</si>
  <si>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</si>
  <si>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</si>
  <si>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</si>
  <si>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</si>
  <si>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</si>
  <si>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</si>
  <si>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</si>
  <si>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</si>
  <si>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</si>
  <si>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</si>
  <si>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</si>
  <si>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</si>
  <si>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</si>
  <si>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</si>
  <si>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</si>
  <si>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</si>
  <si>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</si>
  <si>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</si>
  <si>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</si>
  <si>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</si>
  <si>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</si>
  <si>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</si>
  <si>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</si>
  <si>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</si>
  <si>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</si>
  <si>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</si>
  <si>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</si>
  <si>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</si>
  <si>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</si>
  <si>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</si>
  <si>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</si>
  <si>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</si>
  <si>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</si>
  <si>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</si>
  <si>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</si>
  <si>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</si>
  <si>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</si>
  <si>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</si>
  <si>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</si>
  <si>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</si>
  <si>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</si>
  <si>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</si>
  <si>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</si>
  <si>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</si>
  <si>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</si>
  <si>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</si>
  <si>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</si>
  <si>
    <t>GI31</t>
  </si>
  <si>
    <t>GI41</t>
  </si>
  <si>
    <t>I2031</t>
  </si>
  <si>
    <t>I2043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</si>
</sst>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42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45855</v>
      </c>
      <c r="H17" s="19" t="s">
        <v>9</v>
      </c>
      <c r="I17" s="19" t="s">
        <v>9</v>
      </c>
      <c r="J17" s="21">
        <v>45855</v>
      </c>
      <c r="K17" s="18"/>
    </row>
    <row r="18" spans="1:11" ht="15" customHeight="1">
      <c r="A18" s="18"/>
      <c r="B18" s="26" t="s">
        <v>114</v>
      </c>
      <c r="C18" s="138" t="s">
        <v>199</v>
      </c>
      <c r="D18" s="9">
        <v>7.1055099999999998</v>
      </c>
      <c r="E18" s="9">
        <v>6.7123999999999997</v>
      </c>
      <c r="F18" s="28">
        <f t="shared" ref="F18:F81" si="0">DATEDIF($J$17, C18, "D")</f>
        <v>1</v>
      </c>
      <c r="G18" s="9">
        <v>6.5036300000000002</v>
      </c>
      <c r="H18" s="10">
        <v>-1.0959999999999859</v>
      </c>
      <c r="I18" s="10">
        <v>-17.246000000000006</v>
      </c>
      <c r="J18" s="11">
        <v>99.982190000000003</v>
      </c>
      <c r="K18" s="18"/>
    </row>
    <row r="19" spans="1:11" ht="15" customHeight="1">
      <c r="A19" s="18"/>
      <c r="B19" s="26" t="s">
        <v>11</v>
      </c>
      <c r="C19" s="138" t="s">
        <v>199</v>
      </c>
      <c r="D19" s="9">
        <v>7.1055099999999998</v>
      </c>
      <c r="E19" s="9">
        <v>6.7123999999999997</v>
      </c>
      <c r="F19" s="28">
        <f t="shared" si="0"/>
        <v>1</v>
      </c>
      <c r="G19" s="9">
        <v>6.5036300000000002</v>
      </c>
      <c r="H19" s="10">
        <v>-1.0959999999999859</v>
      </c>
      <c r="I19" s="10">
        <v>-17.246000000000006</v>
      </c>
      <c r="J19" s="11">
        <v>99.982190000000003</v>
      </c>
      <c r="K19" s="18"/>
    </row>
    <row r="20" spans="1:11" ht="15" customHeight="1">
      <c r="A20" s="18"/>
      <c r="B20" s="26" t="s">
        <v>12</v>
      </c>
      <c r="C20" s="138" t="s">
        <v>199</v>
      </c>
      <c r="D20" s="9">
        <v>7.1055099999999998</v>
      </c>
      <c r="E20" s="9">
        <v>6.7123999999999997</v>
      </c>
      <c r="F20" s="28">
        <f t="shared" si="0"/>
        <v>1</v>
      </c>
      <c r="G20" s="9">
        <v>6.5036300000000002</v>
      </c>
      <c r="H20" s="10">
        <v>-1.0959999999999859</v>
      </c>
      <c r="I20" s="10">
        <v>-17.246000000000006</v>
      </c>
      <c r="J20" s="11">
        <v>99.982190000000003</v>
      </c>
      <c r="K20" s="18"/>
    </row>
    <row r="21" spans="1:11" ht="15" customHeight="1">
      <c r="A21" s="18"/>
      <c r="B21" s="26" t="s">
        <v>156</v>
      </c>
      <c r="C21" s="138" t="s">
        <v>200</v>
      </c>
      <c r="D21" s="9">
        <v>7.1880699999999997</v>
      </c>
      <c r="E21" s="9">
        <v>6.8152100000000004</v>
      </c>
      <c r="F21" s="28">
        <f t="shared" si="0"/>
        <v>8</v>
      </c>
      <c r="G21" s="9">
        <v>6.5845099999999999</v>
      </c>
      <c r="H21" s="10">
        <v>-1.2159999999999727</v>
      </c>
      <c r="I21" s="10">
        <v>-17.199000000000009</v>
      </c>
      <c r="J21" s="11">
        <v>99.855890000000002</v>
      </c>
      <c r="K21" s="18"/>
    </row>
    <row r="22" spans="1:11" ht="15" customHeight="1">
      <c r="A22" s="18"/>
      <c r="B22" s="25" t="s">
        <v>117</v>
      </c>
      <c r="C22" s="138" t="s">
        <v>200</v>
      </c>
      <c r="D22" s="9">
        <v>7.1880699999999997</v>
      </c>
      <c r="E22" s="9">
        <v>6.8152100000000004</v>
      </c>
      <c r="F22" s="28">
        <f t="shared" si="0"/>
        <v>8</v>
      </c>
      <c r="G22" s="9">
        <v>6.5845099999999999</v>
      </c>
      <c r="H22" s="10">
        <v>-1.2159999999999727</v>
      </c>
      <c r="I22" s="10">
        <v>-17.199000000000009</v>
      </c>
      <c r="J22" s="11">
        <v>99.855890000000002</v>
      </c>
      <c r="K22" s="18"/>
    </row>
    <row r="23" spans="1:11" ht="15" customHeight="1">
      <c r="A23" s="18"/>
      <c r="B23" s="26" t="s">
        <v>13</v>
      </c>
      <c r="C23" s="138" t="s">
        <v>200</v>
      </c>
      <c r="D23" s="9">
        <v>7.1880699999999997</v>
      </c>
      <c r="E23" s="9">
        <v>6.8152100000000004</v>
      </c>
      <c r="F23" s="28">
        <f t="shared" si="0"/>
        <v>8</v>
      </c>
      <c r="G23" s="9">
        <v>6.5845099999999999</v>
      </c>
      <c r="H23" s="10">
        <v>-1.2159999999999727</v>
      </c>
      <c r="I23" s="10">
        <v>-17.199000000000009</v>
      </c>
      <c r="J23" s="11">
        <v>99.855890000000002</v>
      </c>
      <c r="K23" s="18"/>
    </row>
    <row r="24" spans="1:11" ht="15" customHeight="1">
      <c r="A24" s="18"/>
      <c r="B24" s="26" t="s">
        <v>14</v>
      </c>
      <c r="C24" s="138" t="s">
        <v>200</v>
      </c>
      <c r="D24" s="9">
        <v>7.1880699999999997</v>
      </c>
      <c r="E24" s="9">
        <v>6.9180400000000004</v>
      </c>
      <c r="F24" s="28">
        <f t="shared" si="0"/>
        <v>8</v>
      </c>
      <c r="G24" s="9">
        <v>6.5845099999999999</v>
      </c>
      <c r="H24" s="10">
        <v>-1.2159999999999727</v>
      </c>
      <c r="I24" s="10">
        <v>-17.199000000000009</v>
      </c>
      <c r="J24" s="11">
        <v>99.855890000000002</v>
      </c>
      <c r="K24" s="18"/>
    </row>
    <row r="25" spans="1:11" ht="15" customHeight="1">
      <c r="A25" s="18"/>
      <c r="B25" s="26" t="s">
        <v>160</v>
      </c>
      <c r="C25" s="138" t="s">
        <v>201</v>
      </c>
      <c r="D25" s="9">
        <v>7.27067</v>
      </c>
      <c r="E25" s="9">
        <v>6.9180400000000004</v>
      </c>
      <c r="F25" s="28">
        <f t="shared" si="0"/>
        <v>15</v>
      </c>
      <c r="G25" s="9">
        <v>6.6659199999999998</v>
      </c>
      <c r="H25" s="10">
        <v>-1.1390000000000455</v>
      </c>
      <c r="I25" s="10">
        <v>-17.086999999999986</v>
      </c>
      <c r="J25" s="11">
        <v>99.72681</v>
      </c>
      <c r="K25" s="18"/>
    </row>
    <row r="26" spans="1:11" ht="15" customHeight="1">
      <c r="A26" s="18"/>
      <c r="B26" s="26" t="s">
        <v>120</v>
      </c>
      <c r="C26" s="138" t="s">
        <v>201</v>
      </c>
      <c r="D26" s="9">
        <v>7.27067</v>
      </c>
      <c r="E26" s="9">
        <v>6.9180400000000004</v>
      </c>
      <c r="F26" s="28">
        <f t="shared" si="0"/>
        <v>15</v>
      </c>
      <c r="G26" s="9">
        <v>6.6659199999999998</v>
      </c>
      <c r="H26" s="10">
        <v>-1.1390000000000455</v>
      </c>
      <c r="I26" s="10">
        <v>-17.086999999999986</v>
      </c>
      <c r="J26" s="11">
        <v>99.72681</v>
      </c>
      <c r="K26" s="18"/>
    </row>
    <row r="27" spans="1:11" ht="15" customHeight="1">
      <c r="A27" s="18"/>
      <c r="B27" s="26" t="s">
        <v>15</v>
      </c>
      <c r="C27" s="138" t="s">
        <v>201</v>
      </c>
      <c r="D27" s="9">
        <v>7.27067</v>
      </c>
      <c r="E27" s="9">
        <v>6.9180400000000004</v>
      </c>
      <c r="F27" s="28">
        <f t="shared" si="0"/>
        <v>15</v>
      </c>
      <c r="G27" s="9">
        <v>6.6659199999999998</v>
      </c>
      <c r="H27" s="10">
        <v>-1.1390000000000455</v>
      </c>
      <c r="I27" s="10">
        <v>-17.086999999999986</v>
      </c>
      <c r="J27" s="11">
        <v>99.72681</v>
      </c>
      <c r="K27" s="18"/>
    </row>
    <row r="28" spans="1:11" ht="15" customHeight="1">
      <c r="A28" s="18"/>
      <c r="B28" s="26" t="s">
        <v>16</v>
      </c>
      <c r="C28" s="138" t="s">
        <v>201</v>
      </c>
      <c r="D28" s="9">
        <v>7.3532200000000003</v>
      </c>
      <c r="E28" s="9">
        <v>7.0210299999999997</v>
      </c>
      <c r="F28" s="28">
        <f t="shared" si="0"/>
        <v>15</v>
      </c>
      <c r="G28" s="9">
        <v>6.6659199999999998</v>
      </c>
      <c r="H28" s="10">
        <v>-1.1390000000000455</v>
      </c>
      <c r="I28" s="10">
        <v>-17.086999999999986</v>
      </c>
      <c r="J28" s="11">
        <v>99.72681</v>
      </c>
      <c r="K28" s="18"/>
    </row>
    <row r="29" spans="1:11" ht="15" customHeight="1">
      <c r="A29" s="18"/>
      <c r="B29" s="26" t="s">
        <v>164</v>
      </c>
      <c r="C29" s="138" t="s">
        <v>202</v>
      </c>
      <c r="D29" s="9">
        <v>7.3532200000000003</v>
      </c>
      <c r="E29" s="9">
        <v>7.0210299999999997</v>
      </c>
      <c r="F29" s="28">
        <f t="shared" si="0"/>
        <v>22</v>
      </c>
      <c r="G29" s="9">
        <v>6.7468000000000004</v>
      </c>
      <c r="H29" s="10">
        <v>-1.1519999999999975</v>
      </c>
      <c r="I29" s="10">
        <v>-17.031999999999936</v>
      </c>
      <c r="J29" s="11">
        <v>99.594989999999996</v>
      </c>
      <c r="K29" s="18"/>
    </row>
    <row r="30" spans="1:11" ht="15" customHeight="1">
      <c r="A30" s="18"/>
      <c r="B30" s="26" t="s">
        <v>123</v>
      </c>
      <c r="C30" s="138" t="s">
        <v>202</v>
      </c>
      <c r="D30" s="9">
        <v>7.3532200000000003</v>
      </c>
      <c r="E30" s="9">
        <v>7.0210299999999997</v>
      </c>
      <c r="F30" s="28">
        <f t="shared" si="0"/>
        <v>22</v>
      </c>
      <c r="G30" s="9">
        <v>6.7468000000000004</v>
      </c>
      <c r="H30" s="10">
        <v>-1.1519999999999975</v>
      </c>
      <c r="I30" s="10">
        <v>-17.031999999999936</v>
      </c>
      <c r="J30" s="11">
        <v>99.594989999999996</v>
      </c>
      <c r="K30" s="18"/>
    </row>
    <row r="31" spans="1:11" ht="15" customHeight="1">
      <c r="A31" s="18"/>
      <c r="B31" s="26" t="s">
        <v>17</v>
      </c>
      <c r="C31" s="138" t="s">
        <v>202</v>
      </c>
      <c r="D31" s="9">
        <v>7.3532200000000003</v>
      </c>
      <c r="E31" s="9">
        <v>7.0210299999999997</v>
      </c>
      <c r="F31" s="28">
        <f t="shared" si="0"/>
        <v>22</v>
      </c>
      <c r="G31" s="9">
        <v>6.7468000000000004</v>
      </c>
      <c r="H31" s="10">
        <v>-1.1519999999999975</v>
      </c>
      <c r="I31" s="10">
        <v>-17.031999999999936</v>
      </c>
      <c r="J31" s="11">
        <v>99.594989999999996</v>
      </c>
      <c r="K31" s="18"/>
    </row>
    <row r="32" spans="1:11" ht="15" customHeight="1">
      <c r="A32" s="18"/>
      <c r="B32" s="26" t="s">
        <v>18</v>
      </c>
      <c r="C32" s="138" t="s">
        <v>202</v>
      </c>
      <c r="D32" s="9">
        <v>7.4357499999999996</v>
      </c>
      <c r="E32" s="9">
        <v>7.1240199999999998</v>
      </c>
      <c r="F32" s="28">
        <f t="shared" si="0"/>
        <v>22</v>
      </c>
      <c r="G32" s="9">
        <v>6.7468000000000004</v>
      </c>
      <c r="H32" s="10">
        <v>-1.1519999999999975</v>
      </c>
      <c r="I32" s="10">
        <v>-17.031999999999936</v>
      </c>
      <c r="J32" s="11">
        <v>99.594989999999996</v>
      </c>
      <c r="K32" s="18"/>
    </row>
    <row r="33" spans="1:11" ht="15" customHeight="1">
      <c r="A33" s="18"/>
      <c r="B33" s="26" t="s">
        <v>168</v>
      </c>
      <c r="C33" s="138" t="s">
        <v>203</v>
      </c>
      <c r="D33" s="9">
        <v>7.4357499999999996</v>
      </c>
      <c r="E33" s="9">
        <v>7.1240199999999998</v>
      </c>
      <c r="F33" s="28">
        <f t="shared" si="0"/>
        <v>29</v>
      </c>
      <c r="G33" s="9">
        <v>6.8277299999999999</v>
      </c>
      <c r="H33" s="10">
        <v>-1.1549999999999727</v>
      </c>
      <c r="I33" s="10">
        <v>-16.976999999999975</v>
      </c>
      <c r="J33" s="11">
        <v>99.460449999999994</v>
      </c>
      <c r="K33" s="18"/>
    </row>
    <row r="34" spans="1:11" ht="15" customHeight="1">
      <c r="A34" s="18"/>
      <c r="B34" s="26" t="s">
        <v>126</v>
      </c>
      <c r="C34" s="138" t="s">
        <v>203</v>
      </c>
      <c r="D34" s="9">
        <v>7.4357499999999996</v>
      </c>
      <c r="E34" s="9">
        <v>7.1240199999999998</v>
      </c>
      <c r="F34" s="28">
        <f t="shared" si="0"/>
        <v>29</v>
      </c>
      <c r="G34" s="9">
        <v>6.8277299999999999</v>
      </c>
      <c r="H34" s="10">
        <v>-1.1549999999999727</v>
      </c>
      <c r="I34" s="10">
        <v>-16.976999999999975</v>
      </c>
      <c r="J34" s="11">
        <v>99.460449999999994</v>
      </c>
      <c r="K34" s="18"/>
    </row>
    <row r="35" spans="1:11" ht="15" customHeight="1">
      <c r="A35" s="18"/>
      <c r="B35" s="26" t="s">
        <v>19</v>
      </c>
      <c r="C35" s="138" t="s">
        <v>203</v>
      </c>
      <c r="D35" s="9">
        <v>7.4357499999999996</v>
      </c>
      <c r="E35" s="9">
        <v>7.1240199999999998</v>
      </c>
      <c r="F35" s="28">
        <f t="shared" si="0"/>
        <v>29</v>
      </c>
      <c r="G35" s="9">
        <v>6.8277299999999999</v>
      </c>
      <c r="H35" s="10">
        <v>-1.1549999999999727</v>
      </c>
      <c r="I35" s="10">
        <v>-16.976999999999975</v>
      </c>
      <c r="J35" s="11">
        <v>99.460449999999994</v>
      </c>
      <c r="K35" s="18"/>
    </row>
    <row r="36" spans="1:11" ht="15" customHeight="1">
      <c r="A36" s="18"/>
      <c r="B36" s="26" t="s">
        <v>20</v>
      </c>
      <c r="C36" s="138" t="s">
        <v>203</v>
      </c>
      <c r="D36" s="9">
        <v>7.5182900000000004</v>
      </c>
      <c r="E36" s="9">
        <v>7.22689</v>
      </c>
      <c r="F36" s="28">
        <f t="shared" si="0"/>
        <v>29</v>
      </c>
      <c r="G36" s="9">
        <v>6.8277299999999999</v>
      </c>
      <c r="H36" s="10">
        <v>-1.1549999999999727</v>
      </c>
      <c r="I36" s="10">
        <v>-16.976999999999975</v>
      </c>
      <c r="J36" s="11">
        <v>99.460449999999994</v>
      </c>
      <c r="K36" s="18"/>
    </row>
    <row r="37" spans="1:11" ht="15" customHeight="1">
      <c r="A37" s="18"/>
      <c r="B37" s="26" t="s">
        <v>172</v>
      </c>
      <c r="C37" s="138" t="s">
        <v>204</v>
      </c>
      <c r="D37" s="9">
        <v>7.5182900000000004</v>
      </c>
      <c r="E37" s="9">
        <v>7.22689</v>
      </c>
      <c r="F37" s="28">
        <f t="shared" si="0"/>
        <v>36</v>
      </c>
      <c r="G37" s="9">
        <v>6.9087199999999998</v>
      </c>
      <c r="H37" s="10">
        <v>-1.1440000000000339</v>
      </c>
      <c r="I37" s="10">
        <v>-16.905999999999999</v>
      </c>
      <c r="J37" s="11">
        <v>99.3232</v>
      </c>
      <c r="K37" s="18"/>
    </row>
    <row r="38" spans="1:11" ht="15" customHeight="1">
      <c r="A38" s="18"/>
      <c r="B38" s="26" t="s">
        <v>129</v>
      </c>
      <c r="C38" s="138" t="s">
        <v>204</v>
      </c>
      <c r="D38" s="9">
        <v>7.5182900000000004</v>
      </c>
      <c r="E38" s="9">
        <v>7.22689</v>
      </c>
      <c r="F38" s="28">
        <f t="shared" si="0"/>
        <v>36</v>
      </c>
      <c r="G38" s="9">
        <v>6.9087199999999998</v>
      </c>
      <c r="H38" s="10">
        <v>-1.1440000000000339</v>
      </c>
      <c r="I38" s="10">
        <v>-16.905999999999999</v>
      </c>
      <c r="J38" s="11">
        <v>99.3232</v>
      </c>
      <c r="K38" s="18"/>
    </row>
    <row r="39" spans="1:11" ht="15" customHeight="1">
      <c r="A39" s="18"/>
      <c r="B39" s="26" t="s">
        <v>21</v>
      </c>
      <c r="C39" s="138" t="s">
        <v>204</v>
      </c>
      <c r="D39" s="9">
        <v>7.5182900000000004</v>
      </c>
      <c r="E39" s="9">
        <v>7.22689</v>
      </c>
      <c r="F39" s="28">
        <f t="shared" si="0"/>
        <v>36</v>
      </c>
      <c r="G39" s="9">
        <v>6.9087199999999998</v>
      </c>
      <c r="H39" s="10">
        <v>-1.1440000000000339</v>
      </c>
      <c r="I39" s="10">
        <v>-16.905999999999999</v>
      </c>
      <c r="J39" s="11">
        <v>99.3232</v>
      </c>
      <c r="K39" s="18"/>
    </row>
    <row r="40" spans="1:11" ht="15" customHeight="1">
      <c r="A40" s="18"/>
      <c r="B40" s="26" t="s">
        <v>22</v>
      </c>
      <c r="C40" s="138" t="s">
        <v>204</v>
      </c>
      <c r="D40" s="9">
        <v>7.6009000000000002</v>
      </c>
      <c r="E40" s="9">
        <v>7.3299200000000004</v>
      </c>
      <c r="F40" s="28">
        <f t="shared" si="0"/>
        <v>36</v>
      </c>
      <c r="G40" s="9">
        <v>6.9087199999999998</v>
      </c>
      <c r="H40" s="10">
        <v>-1.1440000000000339</v>
      </c>
      <c r="I40" s="10">
        <v>-16.905999999999999</v>
      </c>
      <c r="J40" s="11">
        <v>99.3232</v>
      </c>
      <c r="K40" s="18"/>
    </row>
    <row r="41" spans="1:11" ht="15" customHeight="1">
      <c r="A41" s="18"/>
      <c r="B41" s="26" t="s">
        <v>176</v>
      </c>
      <c r="C41" s="138" t="s">
        <v>205</v>
      </c>
      <c r="D41" s="9">
        <v>7.6009000000000002</v>
      </c>
      <c r="E41" s="9">
        <v>7.3299200000000004</v>
      </c>
      <c r="F41" s="28">
        <f t="shared" si="0"/>
        <v>43</v>
      </c>
      <c r="G41" s="9">
        <v>6.98963</v>
      </c>
      <c r="H41" s="10">
        <v>-1.1580000000000368</v>
      </c>
      <c r="I41" s="10">
        <v>-16.85800000000004</v>
      </c>
      <c r="J41" s="11">
        <v>99.18329</v>
      </c>
      <c r="K41" s="18"/>
    </row>
    <row r="42" spans="1:11" ht="15" customHeight="1">
      <c r="A42" s="18"/>
      <c r="B42" s="26" t="s">
        <v>132</v>
      </c>
      <c r="C42" s="138" t="s">
        <v>205</v>
      </c>
      <c r="D42" s="9">
        <v>7.6009000000000002</v>
      </c>
      <c r="E42" s="9">
        <v>7.3299200000000004</v>
      </c>
      <c r="F42" s="28">
        <f t="shared" si="0"/>
        <v>43</v>
      </c>
      <c r="G42" s="9">
        <v>6.98963</v>
      </c>
      <c r="H42" s="10">
        <v>-1.1580000000000368</v>
      </c>
      <c r="I42" s="10">
        <v>-16.85800000000004</v>
      </c>
      <c r="J42" s="11">
        <v>99.18329</v>
      </c>
      <c r="K42" s="18"/>
    </row>
    <row r="43" spans="1:11" ht="15" customHeight="1">
      <c r="A43" s="18"/>
      <c r="B43" s="26" t="s">
        <v>23</v>
      </c>
      <c r="C43" s="138" t="s">
        <v>205</v>
      </c>
      <c r="D43" s="9">
        <v>7.6009000000000002</v>
      </c>
      <c r="E43" s="9">
        <v>7.3299200000000004</v>
      </c>
      <c r="F43" s="28">
        <f t="shared" si="0"/>
        <v>43</v>
      </c>
      <c r="G43" s="9">
        <v>6.98963</v>
      </c>
      <c r="H43" s="10">
        <v>-1.1580000000000368</v>
      </c>
      <c r="I43" s="10">
        <v>-16.85800000000004</v>
      </c>
      <c r="J43" s="11">
        <v>99.18329</v>
      </c>
      <c r="K43" s="18"/>
    </row>
    <row r="44" spans="1:11" ht="15" customHeight="1">
      <c r="A44" s="18"/>
      <c r="B44" s="26" t="s">
        <v>24</v>
      </c>
      <c r="C44" s="138" t="s">
        <v>205</v>
      </c>
      <c r="D44" s="9">
        <v>7.6835199999999997</v>
      </c>
      <c r="E44" s="9">
        <v>7.4328099999999999</v>
      </c>
      <c r="F44" s="28">
        <f t="shared" si="0"/>
        <v>43</v>
      </c>
      <c r="G44" s="9">
        <v>6.98963</v>
      </c>
      <c r="H44" s="10">
        <v>-1.1580000000000368</v>
      </c>
      <c r="I44" s="10">
        <v>-16.85800000000004</v>
      </c>
      <c r="J44" s="11">
        <v>99.18329</v>
      </c>
      <c r="K44" s="18"/>
    </row>
    <row r="45" spans="1:11" ht="15" customHeight="1">
      <c r="A45" s="18"/>
      <c r="B45" s="26" t="s">
        <v>180</v>
      </c>
      <c r="C45" s="138" t="s">
        <v>206</v>
      </c>
      <c r="D45" s="9">
        <v>7.6835199999999997</v>
      </c>
      <c r="E45" s="9">
        <v>7.4328099999999999</v>
      </c>
      <c r="F45" s="28">
        <f t="shared" si="0"/>
        <v>50</v>
      </c>
      <c r="G45" s="9">
        <v>7.0704799999999999</v>
      </c>
      <c r="H45" s="10">
        <v>-1.1600000000000499</v>
      </c>
      <c r="I45" s="10">
        <v>-16.80299999999999</v>
      </c>
      <c r="J45" s="11">
        <v>99.040729999999996</v>
      </c>
      <c r="K45" s="18"/>
    </row>
    <row r="46" spans="1:11" ht="15" customHeight="1">
      <c r="A46" s="18"/>
      <c r="B46" s="26" t="s">
        <v>135</v>
      </c>
      <c r="C46" s="138" t="s">
        <v>206</v>
      </c>
      <c r="D46" s="9">
        <v>7.6835199999999997</v>
      </c>
      <c r="E46" s="9">
        <v>7.4328099999999999</v>
      </c>
      <c r="F46" s="28">
        <f t="shared" si="0"/>
        <v>50</v>
      </c>
      <c r="G46" s="9">
        <v>7.0704799999999999</v>
      </c>
      <c r="H46" s="10">
        <v>-1.1600000000000499</v>
      </c>
      <c r="I46" s="10">
        <v>-16.80299999999999</v>
      </c>
      <c r="J46" s="11">
        <v>99.040729999999996</v>
      </c>
      <c r="K46" s="18"/>
    </row>
    <row r="47" spans="1:11" ht="15" customHeight="1">
      <c r="A47" s="18"/>
      <c r="B47" s="26" t="s">
        <v>25</v>
      </c>
      <c r="C47" s="138" t="s">
        <v>206</v>
      </c>
      <c r="D47" s="9">
        <v>7.6835199999999997</v>
      </c>
      <c r="E47" s="9">
        <v>7.4328099999999999</v>
      </c>
      <c r="F47" s="28">
        <f t="shared" si="0"/>
        <v>50</v>
      </c>
      <c r="G47" s="9">
        <v>7.0704799999999999</v>
      </c>
      <c r="H47" s="10">
        <v>-1.1600000000000499</v>
      </c>
      <c r="I47" s="10">
        <v>-16.80299999999999</v>
      </c>
      <c r="J47" s="11">
        <v>99.040729999999996</v>
      </c>
      <c r="K47" s="18"/>
    </row>
    <row r="48" spans="1:11" ht="15" customHeight="1">
      <c r="A48" s="18"/>
      <c r="B48" s="26" t="s">
        <v>26</v>
      </c>
      <c r="C48" s="138" t="s">
        <v>206</v>
      </c>
      <c r="D48" s="9">
        <v>7.7659900000000004</v>
      </c>
      <c r="E48" s="9">
        <v>7.5357000000000003</v>
      </c>
      <c r="F48" s="28">
        <f t="shared" si="0"/>
        <v>50</v>
      </c>
      <c r="G48" s="9">
        <v>7.0704799999999999</v>
      </c>
      <c r="H48" s="10">
        <v>-1.1600000000000499</v>
      </c>
      <c r="I48" s="10">
        <v>-16.80299999999999</v>
      </c>
      <c r="J48" s="11">
        <v>99.040729999999996</v>
      </c>
      <c r="K48" s="18"/>
    </row>
    <row r="49" spans="1:11" ht="15" customHeight="1">
      <c r="A49" s="18"/>
      <c r="B49" s="26" t="s">
        <v>184</v>
      </c>
      <c r="C49" s="138" t="s">
        <v>207</v>
      </c>
      <c r="D49" s="9">
        <v>7.7659900000000004</v>
      </c>
      <c r="E49" s="9">
        <v>7.5357000000000003</v>
      </c>
      <c r="F49" s="28">
        <f t="shared" si="0"/>
        <v>57</v>
      </c>
      <c r="G49" s="9">
        <v>7.15151</v>
      </c>
      <c r="H49" s="10">
        <v>-1.1490000000000222</v>
      </c>
      <c r="I49" s="10">
        <v>-16.727999999999987</v>
      </c>
      <c r="J49" s="11">
        <v>98.895520000000005</v>
      </c>
      <c r="K49" s="18"/>
    </row>
    <row r="50" spans="1:11" ht="15" customHeight="1">
      <c r="A50" s="18"/>
      <c r="B50" s="26" t="s">
        <v>138</v>
      </c>
      <c r="C50" s="138" t="s">
        <v>207</v>
      </c>
      <c r="D50" s="9">
        <v>7.7659900000000004</v>
      </c>
      <c r="E50" s="9">
        <v>7.5357000000000003</v>
      </c>
      <c r="F50" s="28">
        <f t="shared" si="0"/>
        <v>57</v>
      </c>
      <c r="G50" s="9">
        <v>7.15151</v>
      </c>
      <c r="H50" s="10">
        <v>-1.1490000000000222</v>
      </c>
      <c r="I50" s="10">
        <v>-16.727999999999987</v>
      </c>
      <c r="J50" s="11">
        <v>98.895520000000005</v>
      </c>
      <c r="K50" s="18"/>
    </row>
    <row r="51" spans="1:11" ht="15" customHeight="1">
      <c r="A51" s="18"/>
      <c r="B51" s="26" t="s">
        <v>27</v>
      </c>
      <c r="C51" s="138" t="s">
        <v>207</v>
      </c>
      <c r="D51" s="9">
        <v>7.7659900000000004</v>
      </c>
      <c r="E51" s="9">
        <v>7.5357000000000003</v>
      </c>
      <c r="F51" s="28">
        <f t="shared" si="0"/>
        <v>57</v>
      </c>
      <c r="G51" s="9">
        <v>7.15151</v>
      </c>
      <c r="H51" s="10">
        <v>-1.1490000000000222</v>
      </c>
      <c r="I51" s="10">
        <v>-16.727999999999987</v>
      </c>
      <c r="J51" s="11">
        <v>98.895520000000005</v>
      </c>
      <c r="K51" s="18"/>
    </row>
    <row r="52" spans="1:11" ht="15" customHeight="1">
      <c r="A52" s="18"/>
      <c r="B52" s="26" t="s">
        <v>28</v>
      </c>
      <c r="C52" s="138" t="s">
        <v>207</v>
      </c>
      <c r="D52" s="9">
        <v>7.8486000000000002</v>
      </c>
      <c r="E52" s="9">
        <v>7.6386900000000004</v>
      </c>
      <c r="F52" s="28">
        <f t="shared" si="0"/>
        <v>57</v>
      </c>
      <c r="G52" s="9">
        <v>7.15151</v>
      </c>
      <c r="H52" s="10">
        <v>-1.1490000000000222</v>
      </c>
      <c r="I52" s="10">
        <v>-16.727999999999987</v>
      </c>
      <c r="J52" s="11">
        <v>98.895520000000005</v>
      </c>
      <c r="K52" s="18"/>
    </row>
    <row r="53" spans="1:11" ht="15" customHeight="1">
      <c r="A53" s="18"/>
      <c r="B53" s="26" t="s">
        <v>188</v>
      </c>
      <c r="C53" s="138" t="s">
        <v>208</v>
      </c>
      <c r="D53" s="9">
        <v>7.8486000000000002</v>
      </c>
      <c r="E53" s="9">
        <v>7.6386900000000004</v>
      </c>
      <c r="F53" s="28">
        <f t="shared" si="0"/>
        <v>64</v>
      </c>
      <c r="G53" s="9">
        <v>7.2324099999999998</v>
      </c>
      <c r="H53" s="10">
        <v>-1.1580000000000368</v>
      </c>
      <c r="I53" s="10">
        <v>-16.678000000000015</v>
      </c>
      <c r="J53" s="11">
        <v>98.747730000000004</v>
      </c>
      <c r="K53" s="18"/>
    </row>
    <row r="54" spans="1:11" ht="15" customHeight="1">
      <c r="A54" s="18"/>
      <c r="B54" s="26" t="s">
        <v>141</v>
      </c>
      <c r="C54" s="138" t="s">
        <v>208</v>
      </c>
      <c r="D54" s="9">
        <v>7.8486000000000002</v>
      </c>
      <c r="E54" s="9">
        <v>7.6386900000000004</v>
      </c>
      <c r="F54" s="28">
        <f t="shared" si="0"/>
        <v>64</v>
      </c>
      <c r="G54" s="9">
        <v>7.2324099999999998</v>
      </c>
      <c r="H54" s="10">
        <v>-1.1580000000000368</v>
      </c>
      <c r="I54" s="10">
        <v>-16.678000000000015</v>
      </c>
      <c r="J54" s="11">
        <v>98.747730000000004</v>
      </c>
      <c r="K54" s="18"/>
    </row>
    <row r="55" spans="1:11" ht="15" customHeight="1">
      <c r="A55" s="18"/>
      <c r="B55" s="26" t="s">
        <v>106</v>
      </c>
      <c r="C55" s="138" t="s">
        <v>208</v>
      </c>
      <c r="D55" s="9">
        <v>7.8486000000000002</v>
      </c>
      <c r="E55" s="9">
        <v>7.6386900000000004</v>
      </c>
      <c r="F55" s="28">
        <f t="shared" si="0"/>
        <v>64</v>
      </c>
      <c r="G55" s="9">
        <v>7.2324099999999998</v>
      </c>
      <c r="H55" s="10">
        <v>-1.1580000000000368</v>
      </c>
      <c r="I55" s="10">
        <v>-16.678000000000015</v>
      </c>
      <c r="J55" s="11">
        <v>98.747730000000004</v>
      </c>
      <c r="K55" s="18"/>
    </row>
    <row r="56" spans="1:11" ht="15" customHeight="1">
      <c r="A56" s="18"/>
      <c r="B56" s="26" t="s">
        <v>29</v>
      </c>
      <c r="C56" s="138" t="s">
        <v>208</v>
      </c>
      <c r="D56" s="9">
        <v>7.9311600000000002</v>
      </c>
      <c r="E56" s="9">
        <v>7.7415900000000004</v>
      </c>
      <c r="F56" s="28">
        <f t="shared" si="0"/>
        <v>64</v>
      </c>
      <c r="G56" s="9">
        <v>7.2324099999999998</v>
      </c>
      <c r="H56" s="10">
        <v>-1.1580000000000368</v>
      </c>
      <c r="I56" s="12">
        <v>-16.678000000000015</v>
      </c>
      <c r="J56" s="11">
        <v>98.747730000000004</v>
      </c>
      <c r="K56" s="18"/>
    </row>
    <row r="57" spans="1:11" ht="15" customHeight="1">
      <c r="A57" s="18"/>
      <c r="B57" s="26" t="s">
        <v>192</v>
      </c>
      <c r="C57" s="138" t="s">
        <v>209</v>
      </c>
      <c r="D57" s="9">
        <v>7.9311600000000002</v>
      </c>
      <c r="E57" s="9">
        <v>7.7415900000000004</v>
      </c>
      <c r="F57" s="28">
        <f t="shared" si="0"/>
        <v>71</v>
      </c>
      <c r="G57" s="9">
        <v>7.3132999999999999</v>
      </c>
      <c r="H57" s="10">
        <v>-1.1589999999999989</v>
      </c>
      <c r="I57" s="10">
        <v>-16.619000000000028</v>
      </c>
      <c r="J57" s="11">
        <v>98.597369999999998</v>
      </c>
      <c r="K57" s="18"/>
    </row>
    <row r="58" spans="1:11" ht="15" customHeight="1">
      <c r="A58" s="18"/>
      <c r="B58" s="25" t="s">
        <v>144</v>
      </c>
      <c r="C58" s="138" t="s">
        <v>209</v>
      </c>
      <c r="D58" s="9">
        <v>7.9311600000000002</v>
      </c>
      <c r="E58" s="9">
        <v>7.7415900000000004</v>
      </c>
      <c r="F58" s="28">
        <f t="shared" si="0"/>
        <v>71</v>
      </c>
      <c r="G58" s="9">
        <v>7.3132999999999999</v>
      </c>
      <c r="H58" s="10">
        <v>-1.1589999999999989</v>
      </c>
      <c r="I58" s="10">
        <v>-16.619000000000028</v>
      </c>
      <c r="J58" s="11">
        <v>98.597369999999998</v>
      </c>
      <c r="K58" s="18"/>
    </row>
    <row r="59" spans="1:11" ht="15" customHeight="1">
      <c r="A59" s="18"/>
      <c r="B59" s="26" t="s">
        <v>30</v>
      </c>
      <c r="C59" s="138" t="s">
        <v>209</v>
      </c>
      <c r="D59" s="9">
        <v>7.9311600000000002</v>
      </c>
      <c r="E59" s="9">
        <v>7.7415900000000004</v>
      </c>
      <c r="F59" s="28">
        <f t="shared" si="0"/>
        <v>71</v>
      </c>
      <c r="G59" s="9">
        <v>7.3132999999999999</v>
      </c>
      <c r="H59" s="10">
        <v>-1.1589999999999989</v>
      </c>
      <c r="I59" s="10">
        <v>-16.619000000000028</v>
      </c>
      <c r="J59" s="11">
        <v>98.597369999999998</v>
      </c>
      <c r="K59" s="18"/>
    </row>
    <row r="60" spans="1:11" ht="15" customHeight="1">
      <c r="A60" s="18"/>
      <c r="B60" s="26" t="s">
        <v>195</v>
      </c>
      <c r="C60" s="138" t="s">
        <v>210</v>
      </c>
      <c r="D60" s="9">
        <v>8.0136800000000008</v>
      </c>
      <c r="E60" s="9">
        <v>7.8445400000000003</v>
      </c>
      <c r="F60" s="28">
        <f t="shared" si="0"/>
        <v>78</v>
      </c>
      <c r="G60" s="9">
        <v>7.3943099999999999</v>
      </c>
      <c r="H60" s="10">
        <v>-1.1490000000000222</v>
      </c>
      <c r="I60" s="10" t="s">
        <v>10</v>
      </c>
      <c r="J60" s="11">
        <v>98.444429999999997</v>
      </c>
      <c r="K60" s="18"/>
    </row>
    <row r="61" spans="1:11" ht="15" customHeight="1">
      <c r="A61" s="18"/>
      <c r="B61" s="26" t="s">
        <v>147</v>
      </c>
      <c r="C61" s="138" t="s">
        <v>210</v>
      </c>
      <c r="D61" s="9">
        <v>8.0136800000000008</v>
      </c>
      <c r="E61" s="9">
        <v>7.8445400000000003</v>
      </c>
      <c r="F61" s="28">
        <f t="shared" si="0"/>
        <v>78</v>
      </c>
      <c r="G61" s="9">
        <v>7.3943099999999999</v>
      </c>
      <c r="H61" s="10">
        <v>-1.1490000000000222</v>
      </c>
      <c r="I61" s="10">
        <v>-14.498000000000033</v>
      </c>
      <c r="J61" s="11">
        <v>98.444429999999997</v>
      </c>
      <c r="K61" s="18"/>
    </row>
    <row r="62" spans="1:11" ht="15" customHeight="1">
      <c r="A62" s="18"/>
      <c r="B62" s="26" t="s">
        <v>108</v>
      </c>
      <c r="C62" s="138" t="s">
        <v>210</v>
      </c>
      <c r="D62" s="9">
        <v>8.0136800000000008</v>
      </c>
      <c r="E62" s="9">
        <v>7.8445400000000003</v>
      </c>
      <c r="F62" s="28">
        <f t="shared" si="0"/>
        <v>78</v>
      </c>
      <c r="G62" s="9">
        <v>7.3943099999999999</v>
      </c>
      <c r="H62" s="10">
        <v>-1.1490000000000222</v>
      </c>
      <c r="I62" s="10">
        <v>-14.498000000000033</v>
      </c>
      <c r="J62" s="11">
        <v>98.444429999999997</v>
      </c>
      <c r="K62" s="18"/>
    </row>
    <row r="63" spans="1:11" ht="15" customHeight="1">
      <c r="A63" s="18"/>
      <c r="B63" s="26" t="s">
        <v>31</v>
      </c>
      <c r="C63" s="138" t="s">
        <v>210</v>
      </c>
      <c r="D63" s="9">
        <v>8.0136800000000008</v>
      </c>
      <c r="E63" s="9">
        <v>7.8445400000000003</v>
      </c>
      <c r="F63" s="28">
        <f t="shared" si="0"/>
        <v>78</v>
      </c>
      <c r="G63" s="9">
        <v>7.3943099999999999</v>
      </c>
      <c r="H63" s="10">
        <v>-1.1490000000000222</v>
      </c>
      <c r="I63" s="10">
        <v>-14.498000000000033</v>
      </c>
      <c r="J63" s="11">
        <v>98.444429999999997</v>
      </c>
      <c r="K63" s="18"/>
    </row>
    <row r="64" spans="1:11" ht="15" customHeight="1">
      <c r="A64" s="18"/>
      <c r="B64" s="26" t="s">
        <v>150</v>
      </c>
      <c r="C64" s="138" t="s">
        <v>211</v>
      </c>
      <c r="D64" s="9" t="s">
        <v>10</v>
      </c>
      <c r="E64" s="9">
        <v>0</v>
      </c>
      <c r="F64" s="28">
        <f t="shared" si="0"/>
        <v>85</v>
      </c>
      <c r="G64" s="9">
        <v>7.4752000000000001</v>
      </c>
      <c r="H64" s="10">
        <v>-1.1589999999999989</v>
      </c>
      <c r="I64" s="10">
        <v>-7.2499999999999787</v>
      </c>
      <c r="J64" s="11">
        <v>98.288989999999998</v>
      </c>
      <c r="K64" s="18"/>
    </row>
    <row r="65" spans="1:11" ht="15" customHeight="1">
      <c r="A65" s="18"/>
      <c r="B65" s="26" t="s">
        <v>112</v>
      </c>
      <c r="C65" s="138" t="s">
        <v>211</v>
      </c>
      <c r="D65" s="9">
        <v>8.0297000000000001</v>
      </c>
      <c r="E65" s="9">
        <v>7.9475100000000003</v>
      </c>
      <c r="F65" s="28">
        <f t="shared" si="0"/>
        <v>85</v>
      </c>
      <c r="G65" s="9">
        <v>7.4752000000000001</v>
      </c>
      <c r="H65" s="10">
        <v>-1.1589999999999989</v>
      </c>
      <c r="I65" s="10">
        <v>-7.2499999999999787</v>
      </c>
      <c r="J65" s="11">
        <v>98.288989999999998</v>
      </c>
      <c r="K65" s="18"/>
    </row>
    <row r="66" spans="1:11" ht="15" customHeight="1">
      <c r="A66" s="18"/>
      <c r="B66" s="26" t="s">
        <v>32</v>
      </c>
      <c r="C66" s="138" t="s">
        <v>211</v>
      </c>
      <c r="D66" s="9">
        <v>8.0297000000000001</v>
      </c>
      <c r="E66" s="9">
        <v>7.9475100000000003</v>
      </c>
      <c r="F66" s="28">
        <f t="shared" si="0"/>
        <v>85</v>
      </c>
      <c r="G66" s="9">
        <v>7.4752000000000001</v>
      </c>
      <c r="H66" s="10">
        <v>-1.1589999999999989</v>
      </c>
      <c r="I66" s="10">
        <v>-7.2499999999999787</v>
      </c>
      <c r="J66" s="11">
        <v>98.288989999999998</v>
      </c>
      <c r="K66" s="18"/>
    </row>
    <row r="67" spans="1:11" ht="15" customHeight="1">
      <c r="A67" s="18"/>
      <c r="B67" s="26" t="s">
        <v>153</v>
      </c>
      <c r="C67" s="138" t="s">
        <v>212</v>
      </c>
      <c r="D67" s="9">
        <v>8.0297000000000001</v>
      </c>
      <c r="E67" s="9">
        <v>7.9475100000000003</v>
      </c>
      <c r="F67" s="28">
        <f t="shared" si="0"/>
        <v>91</v>
      </c>
      <c r="G67" s="9">
        <v>7.5446</v>
      </c>
      <c r="H67" s="10">
        <v>-0.11099999999997223</v>
      </c>
      <c r="I67" s="10">
        <v>-1.0290000000000354</v>
      </c>
      <c r="J67" s="11">
        <v>98.153750000000002</v>
      </c>
      <c r="K67" s="18"/>
    </row>
    <row r="68" spans="1:11" ht="15" customHeight="1">
      <c r="A68" s="18"/>
      <c r="B68" s="26" t="s">
        <v>213</v>
      </c>
      <c r="C68" s="138" t="s">
        <v>214</v>
      </c>
      <c r="D68" s="9">
        <v>8.0344899999999999</v>
      </c>
      <c r="E68" s="9">
        <v>7.9565999999999999</v>
      </c>
      <c r="F68" s="28">
        <f t="shared" si="0"/>
        <v>92</v>
      </c>
      <c r="G68" s="9">
        <v>7.5457099999999997</v>
      </c>
      <c r="H68" s="10">
        <v>-0.1180000000000625</v>
      </c>
      <c r="I68" s="10" t="s">
        <v>10</v>
      </c>
      <c r="J68" s="11">
        <v>98.133570000000006</v>
      </c>
      <c r="K68" s="18"/>
    </row>
    <row r="69" spans="1:11" ht="15" customHeight="1">
      <c r="A69" s="18"/>
      <c r="B69" s="26" t="s">
        <v>115</v>
      </c>
      <c r="C69" s="138" t="s">
        <v>214</v>
      </c>
      <c r="D69" s="9">
        <v>8.0344899999999999</v>
      </c>
      <c r="E69" s="9">
        <v>7.9565999999999999</v>
      </c>
      <c r="F69" s="28">
        <f t="shared" si="0"/>
        <v>92</v>
      </c>
      <c r="G69" s="9">
        <v>7.5457099999999997</v>
      </c>
      <c r="H69" s="10">
        <v>-0.1180000000000625</v>
      </c>
      <c r="I69" s="10">
        <v>-1.0390000000000121</v>
      </c>
      <c r="J69" s="11">
        <v>98.133570000000006</v>
      </c>
      <c r="K69" s="18"/>
    </row>
    <row r="70" spans="1:11" ht="15" customHeight="1">
      <c r="A70" s="18"/>
      <c r="B70" s="26" t="s">
        <v>33</v>
      </c>
      <c r="C70" s="138" t="s">
        <v>214</v>
      </c>
      <c r="D70" s="9">
        <v>8.0344899999999999</v>
      </c>
      <c r="E70" s="9">
        <v>7.9565999999999999</v>
      </c>
      <c r="F70" s="28">
        <f t="shared" si="0"/>
        <v>92</v>
      </c>
      <c r="G70" s="9">
        <v>7.5457099999999997</v>
      </c>
      <c r="H70" s="10">
        <v>-0.1180000000000625</v>
      </c>
      <c r="I70" s="10">
        <v>-1.0390000000000121</v>
      </c>
      <c r="J70" s="11">
        <v>98.133570000000006</v>
      </c>
      <c r="K70" s="18"/>
    </row>
    <row r="71" spans="1:11" ht="15" customHeight="1">
      <c r="A71" s="18"/>
      <c r="B71" s="26" t="s">
        <v>157</v>
      </c>
      <c r="C71" s="138" t="s">
        <v>215</v>
      </c>
      <c r="D71" s="9">
        <v>8.0385899999999992</v>
      </c>
      <c r="E71" s="9">
        <v>7.9687000000000001</v>
      </c>
      <c r="F71" s="28">
        <f t="shared" si="0"/>
        <v>99</v>
      </c>
      <c r="G71" s="9">
        <v>7.5537999999999998</v>
      </c>
      <c r="H71" s="10">
        <v>-0.11799999999997368</v>
      </c>
      <c r="I71" s="10">
        <v>-1.0699999999999932</v>
      </c>
      <c r="J71" s="11">
        <v>97.9923</v>
      </c>
      <c r="K71" s="18"/>
    </row>
    <row r="72" spans="1:11" ht="15" customHeight="1">
      <c r="A72" s="18"/>
      <c r="B72" s="26" t="s">
        <v>118</v>
      </c>
      <c r="C72" s="138" t="s">
        <v>215</v>
      </c>
      <c r="D72" s="9">
        <v>8.0385899999999992</v>
      </c>
      <c r="E72" s="9">
        <v>7.9687000000000001</v>
      </c>
      <c r="F72" s="28">
        <f t="shared" si="0"/>
        <v>99</v>
      </c>
      <c r="G72" s="9">
        <v>7.5537999999999998</v>
      </c>
      <c r="H72" s="10">
        <v>-0.11799999999997368</v>
      </c>
      <c r="I72" s="10">
        <v>-1.0699999999999932</v>
      </c>
      <c r="J72" s="11">
        <v>97.9923</v>
      </c>
      <c r="K72" s="18"/>
    </row>
    <row r="73" spans="1:11" ht="15" customHeight="1">
      <c r="A73" s="18"/>
      <c r="B73" s="26" t="s">
        <v>34</v>
      </c>
      <c r="C73" s="138" t="s">
        <v>215</v>
      </c>
      <c r="D73" s="9">
        <v>8.0385899999999992</v>
      </c>
      <c r="E73" s="9">
        <v>7.9687000000000001</v>
      </c>
      <c r="F73" s="28">
        <f t="shared" si="0"/>
        <v>99</v>
      </c>
      <c r="G73" s="9">
        <v>7.5537999999999998</v>
      </c>
      <c r="H73" s="10">
        <v>-0.11799999999997368</v>
      </c>
      <c r="I73" s="10">
        <v>-1.0699999999999932</v>
      </c>
      <c r="J73" s="11">
        <v>97.9923</v>
      </c>
      <c r="K73" s="18"/>
    </row>
    <row r="74" spans="1:11" ht="15" customHeight="1">
      <c r="A74" s="18"/>
      <c r="B74" s="26" t="s">
        <v>161</v>
      </c>
      <c r="C74" s="138" t="s">
        <v>216</v>
      </c>
      <c r="D74" s="9">
        <v>8.0441900000000004</v>
      </c>
      <c r="E74" s="9">
        <v>7.9793000000000003</v>
      </c>
      <c r="F74" s="28">
        <f t="shared" si="0"/>
        <v>106</v>
      </c>
      <c r="G74" s="9">
        <v>7.5618999999999996</v>
      </c>
      <c r="H74" s="10">
        <v>-0.12100000000003774</v>
      </c>
      <c r="I74" s="10">
        <v>-1.1100000000000776</v>
      </c>
      <c r="J74" s="11">
        <v>97.851129999999998</v>
      </c>
      <c r="K74" s="18"/>
    </row>
    <row r="75" spans="1:11" ht="15" customHeight="1">
      <c r="A75" s="18"/>
      <c r="B75" s="26" t="s">
        <v>121</v>
      </c>
      <c r="C75" s="138" t="s">
        <v>216</v>
      </c>
      <c r="D75" s="9">
        <v>8.0441900000000004</v>
      </c>
      <c r="E75" s="9">
        <v>7.9793000000000003</v>
      </c>
      <c r="F75" s="28">
        <f t="shared" si="0"/>
        <v>106</v>
      </c>
      <c r="G75" s="9">
        <v>7.5618999999999996</v>
      </c>
      <c r="H75" s="10">
        <v>-0.12100000000003774</v>
      </c>
      <c r="I75" s="10">
        <v>-1.1100000000000776</v>
      </c>
      <c r="J75" s="11">
        <v>97.851129999999998</v>
      </c>
      <c r="K75" s="18"/>
    </row>
    <row r="76" spans="1:11" ht="15" customHeight="1">
      <c r="A76" s="18"/>
      <c r="B76" s="26" t="s">
        <v>35</v>
      </c>
      <c r="C76" s="138" t="s">
        <v>216</v>
      </c>
      <c r="D76" s="9">
        <v>8.0441900000000004</v>
      </c>
      <c r="E76" s="9">
        <v>7.9793000000000003</v>
      </c>
      <c r="F76" s="28">
        <f t="shared" si="0"/>
        <v>106</v>
      </c>
      <c r="G76" s="9">
        <v>7.5618999999999996</v>
      </c>
      <c r="H76" s="10">
        <v>-0.12100000000003774</v>
      </c>
      <c r="I76" s="10">
        <v>-1.1100000000000776</v>
      </c>
      <c r="J76" s="11">
        <v>97.851129999999998</v>
      </c>
      <c r="K76" s="18"/>
    </row>
    <row r="77" spans="1:11" ht="15" customHeight="1">
      <c r="A77" s="18"/>
      <c r="B77" s="26" t="s">
        <v>165</v>
      </c>
      <c r="C77" s="138" t="s">
        <v>217</v>
      </c>
      <c r="D77" s="9">
        <v>8.0489800000000002</v>
      </c>
      <c r="E77" s="9">
        <v>7.9898999999999996</v>
      </c>
      <c r="F77" s="28">
        <f t="shared" si="0"/>
        <v>113</v>
      </c>
      <c r="G77" s="9">
        <v>7.5699899999999998</v>
      </c>
      <c r="H77" s="10">
        <v>-0.11999999999998678</v>
      </c>
      <c r="I77" s="10">
        <v>-1.1400000000000077</v>
      </c>
      <c r="J77" s="11">
        <v>97.710080000000005</v>
      </c>
      <c r="K77" s="18"/>
    </row>
    <row r="78" spans="1:11" ht="15" customHeight="1">
      <c r="A78" s="18"/>
      <c r="B78" s="26" t="s">
        <v>124</v>
      </c>
      <c r="C78" s="138" t="s">
        <v>217</v>
      </c>
      <c r="D78" s="9">
        <v>8.0489800000000002</v>
      </c>
      <c r="E78" s="9">
        <v>7.9898999999999996</v>
      </c>
      <c r="F78" s="28">
        <f t="shared" si="0"/>
        <v>113</v>
      </c>
      <c r="G78" s="9">
        <v>7.5699899999999998</v>
      </c>
      <c r="H78" s="10">
        <v>-0.11999999999998678</v>
      </c>
      <c r="I78" s="10">
        <v>-1.1400000000000077</v>
      </c>
      <c r="J78" s="11">
        <v>97.710080000000005</v>
      </c>
      <c r="K78" s="18"/>
    </row>
    <row r="79" spans="1:11" ht="15" customHeight="1">
      <c r="A79" s="18"/>
      <c r="B79" s="26" t="s">
        <v>36</v>
      </c>
      <c r="C79" s="138" t="s">
        <v>217</v>
      </c>
      <c r="D79" s="9">
        <v>8.0489800000000002</v>
      </c>
      <c r="E79" s="9">
        <v>7.9898999999999996</v>
      </c>
      <c r="F79" s="28">
        <f t="shared" si="0"/>
        <v>113</v>
      </c>
      <c r="G79" s="9">
        <v>7.5699899999999998</v>
      </c>
      <c r="H79" s="10">
        <v>-0.11999999999998678</v>
      </c>
      <c r="I79" s="10">
        <v>-1.1400000000000077</v>
      </c>
      <c r="J79" s="11">
        <v>97.710080000000005</v>
      </c>
      <c r="K79" s="18"/>
    </row>
    <row r="80" spans="1:11" ht="15" customHeight="1">
      <c r="A80" s="18"/>
      <c r="B80" s="26" t="s">
        <v>169</v>
      </c>
      <c r="C80" s="138" t="s">
        <v>218</v>
      </c>
      <c r="D80" s="9">
        <v>8.0538900000000009</v>
      </c>
      <c r="E80" s="9">
        <v>7.99899</v>
      </c>
      <c r="F80" s="28">
        <f>DATEDIF($J$17, C80, "D")</f>
        <v>120</v>
      </c>
      <c r="G80" s="9">
        <v>7.5780900000000004</v>
      </c>
      <c r="H80" s="10">
        <v>-0.11499999999999844</v>
      </c>
      <c r="I80" s="10">
        <v>-1.1709999999999887</v>
      </c>
      <c r="J80" s="11">
        <v>97.569140000000004</v>
      </c>
      <c r="K80" s="18"/>
    </row>
    <row r="81" spans="1:11" ht="15" customHeight="1">
      <c r="A81" s="18"/>
      <c r="B81" s="26" t="s">
        <v>127</v>
      </c>
      <c r="C81" s="138" t="s">
        <v>218</v>
      </c>
      <c r="D81" s="9">
        <v>8.0538900000000009</v>
      </c>
      <c r="E81" s="9">
        <v>7.99899</v>
      </c>
      <c r="F81" s="28">
        <f t="shared" si="0"/>
        <v>120</v>
      </c>
      <c r="G81" s="9">
        <v>7.5780900000000004</v>
      </c>
      <c r="H81" s="10">
        <v>-0.11499999999999844</v>
      </c>
      <c r="I81" s="10">
        <v>-1.1709999999999887</v>
      </c>
      <c r="J81" s="11">
        <v>97.569140000000004</v>
      </c>
      <c r="K81" s="18"/>
    </row>
    <row r="82" spans="1:11" ht="15" customHeight="1">
      <c r="A82" s="18"/>
      <c r="B82" s="26" t="s">
        <v>37</v>
      </c>
      <c r="C82" s="138" t="s">
        <v>218</v>
      </c>
      <c r="D82" s="9">
        <v>8.0538900000000009</v>
      </c>
      <c r="E82" s="9">
        <v>7.99899</v>
      </c>
      <c r="F82" s="28">
        <f t="shared" ref="F82:F144" si="1">DATEDIF($J$17, C82, "D")</f>
        <v>120</v>
      </c>
      <c r="G82" s="9">
        <v>7.5780900000000004</v>
      </c>
      <c r="H82" s="10">
        <v>-0.11499999999999844</v>
      </c>
      <c r="I82" s="10">
        <v>-1.1709999999999887</v>
      </c>
      <c r="J82" s="11">
        <v>97.569140000000004</v>
      </c>
      <c r="K82" s="18"/>
    </row>
    <row r="83" spans="1:11" ht="15" customHeight="1">
      <c r="A83" s="18"/>
      <c r="B83" s="26" t="s">
        <v>173</v>
      </c>
      <c r="C83" s="138" t="s">
        <v>219</v>
      </c>
      <c r="D83" s="9">
        <v>8.0579900000000002</v>
      </c>
      <c r="E83" s="9">
        <v>8.0111899999999991</v>
      </c>
      <c r="F83" s="28">
        <f t="shared" si="1"/>
        <v>127</v>
      </c>
      <c r="G83" s="9">
        <v>7.5861999999999998</v>
      </c>
      <c r="H83" s="10">
        <v>-0.10900000000004795</v>
      </c>
      <c r="I83" s="10">
        <v>-1.1989999999999945</v>
      </c>
      <c r="J83" s="11">
        <v>97.428299999999993</v>
      </c>
      <c r="K83" s="18"/>
    </row>
    <row r="84" spans="1:11" ht="15" customHeight="1">
      <c r="A84" s="18"/>
      <c r="B84" s="26" t="s">
        <v>130</v>
      </c>
      <c r="C84" s="138" t="s">
        <v>219</v>
      </c>
      <c r="D84" s="9">
        <v>8.0579900000000002</v>
      </c>
      <c r="E84" s="9">
        <v>8.0111899999999991</v>
      </c>
      <c r="F84" s="28">
        <f t="shared" si="1"/>
        <v>127</v>
      </c>
      <c r="G84" s="9">
        <v>7.5861999999999998</v>
      </c>
      <c r="H84" s="10">
        <v>-0.10900000000004795</v>
      </c>
      <c r="I84" s="10">
        <v>-1.1989999999999945</v>
      </c>
      <c r="J84" s="11">
        <v>97.428299999999993</v>
      </c>
      <c r="K84" s="18"/>
    </row>
    <row r="85" spans="1:11" ht="15" customHeight="1">
      <c r="A85" s="18"/>
      <c r="B85" s="26" t="s">
        <v>38</v>
      </c>
      <c r="C85" s="138" t="s">
        <v>219</v>
      </c>
      <c r="D85" s="9">
        <v>8.0579900000000002</v>
      </c>
      <c r="E85" s="9">
        <v>8.0111899999999991</v>
      </c>
      <c r="F85" s="28">
        <f t="shared" si="1"/>
        <v>127</v>
      </c>
      <c r="G85" s="9">
        <v>7.5861999999999998</v>
      </c>
      <c r="H85" s="10">
        <v>-0.10900000000004795</v>
      </c>
      <c r="I85" s="10">
        <v>-1.1989999999999945</v>
      </c>
      <c r="J85" s="11">
        <v>97.428299999999993</v>
      </c>
      <c r="K85" s="18"/>
    </row>
    <row r="86" spans="1:11" ht="15" customHeight="1">
      <c r="A86" s="18"/>
      <c r="B86" s="26" t="s">
        <v>177</v>
      </c>
      <c r="C86" s="138" t="s">
        <v>220</v>
      </c>
      <c r="D86" s="9">
        <v>8.0635899999999996</v>
      </c>
      <c r="E86" s="9">
        <v>8.0217899999999993</v>
      </c>
      <c r="F86" s="28">
        <f t="shared" si="1"/>
        <v>134</v>
      </c>
      <c r="G86" s="9">
        <v>7.5942800000000004</v>
      </c>
      <c r="H86" s="10">
        <v>-0.11099999999997223</v>
      </c>
      <c r="I86" s="10">
        <v>-1.2309999999999377</v>
      </c>
      <c r="J86" s="11">
        <v>97.287589999999994</v>
      </c>
      <c r="K86" s="18"/>
    </row>
    <row r="87" spans="1:11" ht="15" customHeight="1">
      <c r="A87" s="18"/>
      <c r="B87" s="26" t="s">
        <v>133</v>
      </c>
      <c r="C87" s="138" t="s">
        <v>220</v>
      </c>
      <c r="D87" s="9">
        <v>8.0635899999999996</v>
      </c>
      <c r="E87" s="9">
        <v>8.0217899999999993</v>
      </c>
      <c r="F87" s="28">
        <f t="shared" si="1"/>
        <v>134</v>
      </c>
      <c r="G87" s="9">
        <v>7.5942800000000004</v>
      </c>
      <c r="H87" s="10">
        <v>-0.11099999999997223</v>
      </c>
      <c r="I87" s="10">
        <v>-1.2309999999999377</v>
      </c>
      <c r="J87" s="11">
        <v>97.287589999999994</v>
      </c>
      <c r="K87" s="18"/>
    </row>
    <row r="88" spans="1:11" ht="15" customHeight="1">
      <c r="A88" s="18"/>
      <c r="B88" s="26" t="s">
        <v>39</v>
      </c>
      <c r="C88" s="138" t="s">
        <v>220</v>
      </c>
      <c r="D88" s="9">
        <v>8.0635899999999996</v>
      </c>
      <c r="E88" s="9">
        <v>8.0217899999999993</v>
      </c>
      <c r="F88" s="28">
        <f t="shared" si="1"/>
        <v>134</v>
      </c>
      <c r="G88" s="9">
        <v>7.5942800000000004</v>
      </c>
      <c r="H88" s="10">
        <v>-0.11099999999997223</v>
      </c>
      <c r="I88" s="10">
        <v>-1.2309999999999377</v>
      </c>
      <c r="J88" s="11">
        <v>97.287589999999994</v>
      </c>
      <c r="K88" s="18"/>
    </row>
    <row r="89" spans="1:11" ht="15" customHeight="1">
      <c r="A89" s="18"/>
      <c r="B89" s="26" t="s">
        <v>181</v>
      </c>
      <c r="C89" s="138" t="s">
        <v>221</v>
      </c>
      <c r="D89" s="9">
        <v>8.0684000000000005</v>
      </c>
      <c r="E89" s="9">
        <v>8.0323899999999995</v>
      </c>
      <c r="F89" s="28">
        <f t="shared" si="1"/>
        <v>141</v>
      </c>
      <c r="G89" s="9">
        <v>7.6023899999999998</v>
      </c>
      <c r="H89" s="10">
        <v>-0.10900000000004795</v>
      </c>
      <c r="I89" s="10">
        <v>-1.27000000000006</v>
      </c>
      <c r="J89" s="11">
        <v>97.146969999999996</v>
      </c>
      <c r="K89" s="18"/>
    </row>
    <row r="90" spans="1:11" ht="15" customHeight="1">
      <c r="A90" s="18"/>
      <c r="B90" s="26" t="s">
        <v>136</v>
      </c>
      <c r="C90" s="138" t="s">
        <v>221</v>
      </c>
      <c r="D90" s="9">
        <v>8.0684000000000005</v>
      </c>
      <c r="E90" s="9">
        <v>8.0323899999999995</v>
      </c>
      <c r="F90" s="28">
        <f t="shared" si="1"/>
        <v>141</v>
      </c>
      <c r="G90" s="9">
        <v>7.6023899999999998</v>
      </c>
      <c r="H90" s="10">
        <v>-0.10900000000004795</v>
      </c>
      <c r="I90" s="10">
        <v>-1.27000000000006</v>
      </c>
      <c r="J90" s="11">
        <v>97.146969999999996</v>
      </c>
      <c r="K90" s="18"/>
    </row>
    <row r="91" spans="1:11" ht="15" customHeight="1">
      <c r="A91" s="18"/>
      <c r="B91" s="26" t="s">
        <v>40</v>
      </c>
      <c r="C91" s="138" t="s">
        <v>221</v>
      </c>
      <c r="D91" s="9">
        <v>8.0684000000000005</v>
      </c>
      <c r="E91" s="9">
        <v>8.0323899999999995</v>
      </c>
      <c r="F91" s="28">
        <f t="shared" si="1"/>
        <v>141</v>
      </c>
      <c r="G91" s="9">
        <v>7.6023899999999998</v>
      </c>
      <c r="H91" s="10">
        <v>-0.10900000000004795</v>
      </c>
      <c r="I91" s="10">
        <v>-1.27000000000006</v>
      </c>
      <c r="J91" s="11">
        <v>97.146969999999996</v>
      </c>
      <c r="K91" s="18"/>
    </row>
    <row r="92" spans="1:11" ht="15" customHeight="1">
      <c r="A92" s="18"/>
      <c r="B92" s="26" t="s">
        <v>185</v>
      </c>
      <c r="C92" s="138" t="s">
        <v>222</v>
      </c>
      <c r="D92" s="9">
        <v>8.0731900000000003</v>
      </c>
      <c r="E92" s="9">
        <v>8.0429999999999993</v>
      </c>
      <c r="F92" s="28">
        <f t="shared" si="1"/>
        <v>148</v>
      </c>
      <c r="G92" s="9">
        <v>7.6105</v>
      </c>
      <c r="H92" s="10">
        <v>-0.10899999999995913</v>
      </c>
      <c r="I92" s="10">
        <v>-1.2990000000000279</v>
      </c>
      <c r="J92" s="11">
        <v>97.006479999999996</v>
      </c>
      <c r="K92" s="18"/>
    </row>
    <row r="93" spans="1:11" ht="15" customHeight="1">
      <c r="A93" s="18"/>
      <c r="B93" s="26" t="s">
        <v>139</v>
      </c>
      <c r="C93" s="138" t="s">
        <v>222</v>
      </c>
      <c r="D93" s="9">
        <v>8.0731900000000003</v>
      </c>
      <c r="E93" s="9">
        <v>8.0429999999999993</v>
      </c>
      <c r="F93" s="28">
        <f t="shared" si="1"/>
        <v>148</v>
      </c>
      <c r="G93" s="9">
        <v>7.6105</v>
      </c>
      <c r="H93" s="10">
        <v>-0.10899999999995913</v>
      </c>
      <c r="I93" s="10">
        <v>-1.2990000000000279</v>
      </c>
      <c r="J93" s="11">
        <v>97.006479999999996</v>
      </c>
      <c r="K93" s="18"/>
    </row>
    <row r="94" spans="1:11" ht="15" customHeight="1">
      <c r="A94" s="18"/>
      <c r="B94" s="26" t="s">
        <v>41</v>
      </c>
      <c r="C94" s="138" t="s">
        <v>222</v>
      </c>
      <c r="D94" s="9">
        <v>8.0731900000000003</v>
      </c>
      <c r="E94" s="9">
        <v>8.0429999999999993</v>
      </c>
      <c r="F94" s="28">
        <f t="shared" si="1"/>
        <v>148</v>
      </c>
      <c r="G94" s="9">
        <v>7.6105</v>
      </c>
      <c r="H94" s="10">
        <v>-0.10899999999995913</v>
      </c>
      <c r="I94" s="10">
        <v>-1.2990000000000279</v>
      </c>
      <c r="J94" s="11">
        <v>97.006479999999996</v>
      </c>
      <c r="K94" s="18"/>
    </row>
    <row r="95" spans="1:11" ht="15" customHeight="1">
      <c r="A95" s="18"/>
      <c r="B95" s="26" t="s">
        <v>189</v>
      </c>
      <c r="C95" s="138" t="s">
        <v>223</v>
      </c>
      <c r="D95" s="9">
        <v>8.0780899999999995</v>
      </c>
      <c r="E95" s="9">
        <v>8.0535899999999998</v>
      </c>
      <c r="F95" s="28">
        <f t="shared" si="1"/>
        <v>155</v>
      </c>
      <c r="G95" s="9">
        <v>7.6185499999999999</v>
      </c>
      <c r="H95" s="10">
        <v>-0.11299999999998533</v>
      </c>
      <c r="I95" s="10">
        <v>-1.3329999999999842</v>
      </c>
      <c r="J95" s="11">
        <v>96.866119999999995</v>
      </c>
      <c r="K95" s="18"/>
    </row>
    <row r="96" spans="1:11" ht="15" customHeight="1">
      <c r="A96" s="18"/>
      <c r="B96" s="26" t="s">
        <v>142</v>
      </c>
      <c r="C96" s="138" t="s">
        <v>223</v>
      </c>
      <c r="D96" s="9">
        <v>8.0780899999999995</v>
      </c>
      <c r="E96" s="9">
        <v>8.0535899999999998</v>
      </c>
      <c r="F96" s="28">
        <f t="shared" si="1"/>
        <v>155</v>
      </c>
      <c r="G96" s="9">
        <v>7.6185499999999999</v>
      </c>
      <c r="H96" s="10">
        <v>-0.11299999999998533</v>
      </c>
      <c r="I96" s="10">
        <v>-1.3329999999999842</v>
      </c>
      <c r="J96" s="11">
        <v>96.866119999999995</v>
      </c>
      <c r="K96" s="18"/>
    </row>
    <row r="97" spans="1:11" ht="15" customHeight="1">
      <c r="A97" s="18"/>
      <c r="B97" s="26" t="s">
        <v>107</v>
      </c>
      <c r="C97" s="138" t="s">
        <v>223</v>
      </c>
      <c r="D97" s="9">
        <v>8.0780899999999995</v>
      </c>
      <c r="E97" s="9">
        <v>8.0535899999999998</v>
      </c>
      <c r="F97" s="28">
        <f t="shared" si="1"/>
        <v>155</v>
      </c>
      <c r="G97" s="9">
        <v>7.6185499999999999</v>
      </c>
      <c r="H97" s="10">
        <v>-0.11299999999998533</v>
      </c>
      <c r="I97" s="10">
        <v>-1.3329999999999842</v>
      </c>
      <c r="J97" s="11">
        <v>96.866119999999995</v>
      </c>
      <c r="K97" s="18"/>
    </row>
    <row r="98" spans="1:11" ht="15" customHeight="1">
      <c r="A98" s="18"/>
      <c r="B98" s="26" t="s">
        <v>189</v>
      </c>
      <c r="C98" s="138" t="s">
        <v>223</v>
      </c>
      <c r="D98" s="9">
        <v>8.0828900000000008</v>
      </c>
      <c r="E98" s="9">
        <v>8.0642899999999997</v>
      </c>
      <c r="F98" s="28">
        <f t="shared" si="1"/>
        <v>155</v>
      </c>
      <c r="G98" s="9">
        <v>7.6185499999999999</v>
      </c>
      <c r="H98" s="10">
        <v>-0.11299999999998533</v>
      </c>
      <c r="I98" s="10">
        <v>-1.3329999999999842</v>
      </c>
      <c r="J98" s="11">
        <v>96.866119999999995</v>
      </c>
      <c r="K98" s="18"/>
    </row>
    <row r="99" spans="1:11" ht="15" customHeight="1">
      <c r="A99" s="18"/>
      <c r="B99" s="26" t="s">
        <v>145</v>
      </c>
      <c r="C99" s="138" t="s">
        <v>224</v>
      </c>
      <c r="D99" s="9">
        <v>8.0828900000000008</v>
      </c>
      <c r="E99" s="9">
        <v>8.0642899999999997</v>
      </c>
      <c r="F99" s="28">
        <f t="shared" si="1"/>
        <v>160</v>
      </c>
      <c r="G99" s="9">
        <v>7.6242900000000002</v>
      </c>
      <c r="H99" s="10">
        <v>-0.12099999999994893</v>
      </c>
      <c r="I99" s="10">
        <v>-1.359999999999939</v>
      </c>
      <c r="J99" s="11">
        <v>96.765929999999997</v>
      </c>
      <c r="K99" s="18"/>
    </row>
    <row r="100" spans="1:11" ht="15" customHeight="1">
      <c r="A100" s="18"/>
      <c r="B100" s="26" t="s">
        <v>196</v>
      </c>
      <c r="C100" s="138" t="s">
        <v>225</v>
      </c>
      <c r="D100" s="9">
        <v>8.0828900000000008</v>
      </c>
      <c r="E100" s="9">
        <v>8.0642899999999997</v>
      </c>
      <c r="F100" s="28">
        <f t="shared" si="1"/>
        <v>169</v>
      </c>
      <c r="G100" s="9">
        <v>7.63469</v>
      </c>
      <c r="H100" s="10">
        <v>-0.11900000000002464</v>
      </c>
      <c r="I100" s="10" t="s">
        <v>10</v>
      </c>
      <c r="J100" s="11">
        <v>96.585729999999998</v>
      </c>
      <c r="K100" s="18"/>
    </row>
    <row r="101" spans="1:11" ht="15" customHeight="1">
      <c r="A101" s="18"/>
      <c r="B101" s="26" t="s">
        <v>148</v>
      </c>
      <c r="C101" s="138" t="s">
        <v>225</v>
      </c>
      <c r="D101" s="9">
        <v>8.08779</v>
      </c>
      <c r="E101" s="9">
        <v>8.0748899999999999</v>
      </c>
      <c r="F101" s="28">
        <f t="shared" si="1"/>
        <v>169</v>
      </c>
      <c r="G101" s="9">
        <v>7.63469</v>
      </c>
      <c r="H101" s="10">
        <v>-0.11900000000002464</v>
      </c>
      <c r="I101" s="10">
        <v>-1.2900000000000134</v>
      </c>
      <c r="J101" s="11">
        <v>96.585729999999998</v>
      </c>
      <c r="K101" s="18"/>
    </row>
    <row r="102" spans="1:11" ht="15" customHeight="1">
      <c r="A102" s="18"/>
      <c r="B102" s="26" t="s">
        <v>109</v>
      </c>
      <c r="C102" s="138" t="s">
        <v>225</v>
      </c>
      <c r="D102" s="9">
        <v>8.08779</v>
      </c>
      <c r="E102" s="9">
        <v>8.0748899999999999</v>
      </c>
      <c r="F102" s="28">
        <f t="shared" si="1"/>
        <v>169</v>
      </c>
      <c r="G102" s="9">
        <v>7.63469</v>
      </c>
      <c r="H102" s="10">
        <v>-0.11900000000002464</v>
      </c>
      <c r="I102" s="10">
        <v>-1.2900000000000134</v>
      </c>
      <c r="J102" s="11">
        <v>96.585729999999998</v>
      </c>
      <c r="K102" s="18"/>
    </row>
    <row r="103" spans="1:11" ht="15" customHeight="1">
      <c r="A103" s="18"/>
      <c r="B103" s="26" t="s">
        <v>151</v>
      </c>
      <c r="C103" s="138" t="s">
        <v>226</v>
      </c>
      <c r="D103" s="9">
        <v>8.08779</v>
      </c>
      <c r="E103" s="9">
        <v>8.0748899999999999</v>
      </c>
      <c r="F103" s="28">
        <f t="shared" si="1"/>
        <v>176</v>
      </c>
      <c r="G103" s="9">
        <v>7.6427899999999998</v>
      </c>
      <c r="H103" s="10">
        <v>-0.11999999999998678</v>
      </c>
      <c r="I103" s="10">
        <v>-0.90500000000002245</v>
      </c>
      <c r="J103" s="11">
        <v>96.445700000000002</v>
      </c>
      <c r="K103" s="18"/>
    </row>
    <row r="104" spans="1:11" ht="15" customHeight="1">
      <c r="A104" s="18"/>
      <c r="B104" s="26" t="s">
        <v>113</v>
      </c>
      <c r="C104" s="138" t="s">
        <v>226</v>
      </c>
      <c r="D104" s="9" t="s">
        <v>10</v>
      </c>
      <c r="E104" s="9">
        <v>0</v>
      </c>
      <c r="F104" s="28">
        <f t="shared" si="1"/>
        <v>176</v>
      </c>
      <c r="G104" s="9">
        <v>7.6427899999999998</v>
      </c>
      <c r="H104" s="10">
        <v>-0.11999999999998678</v>
      </c>
      <c r="I104" s="10">
        <v>-0.90500000000002245</v>
      </c>
      <c r="J104" s="11">
        <v>96.445700000000002</v>
      </c>
      <c r="K104" s="18"/>
    </row>
    <row r="105" spans="1:11" ht="15" customHeight="1">
      <c r="A105" s="18"/>
      <c r="B105" s="26" t="s">
        <v>227</v>
      </c>
      <c r="C105" s="138" t="s">
        <v>228</v>
      </c>
      <c r="D105" s="9">
        <v>8.0888799999999996</v>
      </c>
      <c r="E105" s="9">
        <v>8.0854900000000001</v>
      </c>
      <c r="F105" s="28">
        <f t="shared" si="1"/>
        <v>183</v>
      </c>
      <c r="G105" s="9">
        <v>7.6509900000000002</v>
      </c>
      <c r="H105" s="10">
        <v>-0.11900000000002464</v>
      </c>
      <c r="I105" s="10" t="s">
        <v>10</v>
      </c>
      <c r="J105" s="11">
        <v>96.30574</v>
      </c>
      <c r="K105" s="18"/>
    </row>
    <row r="106" spans="1:11" ht="15" customHeight="1">
      <c r="A106" s="18"/>
      <c r="B106" s="26" t="s">
        <v>154</v>
      </c>
      <c r="C106" s="138" t="s">
        <v>229</v>
      </c>
      <c r="D106" s="9">
        <v>8.0888799999999996</v>
      </c>
      <c r="E106" s="9">
        <v>8.0854900000000001</v>
      </c>
      <c r="F106" s="28">
        <f t="shared" si="1"/>
        <v>182</v>
      </c>
      <c r="G106" s="9">
        <v>7.6497900000000003</v>
      </c>
      <c r="H106" s="10">
        <v>-0.11999999999998678</v>
      </c>
      <c r="I106" s="10">
        <v>-0.56899999999995288</v>
      </c>
      <c r="J106" s="11">
        <v>96.325739999999996</v>
      </c>
      <c r="K106" s="18"/>
    </row>
    <row r="107" spans="1:11" ht="15" customHeight="1">
      <c r="A107" s="18"/>
      <c r="B107" s="26" t="s">
        <v>116</v>
      </c>
      <c r="C107" s="138" t="s">
        <v>228</v>
      </c>
      <c r="D107" s="9">
        <v>8.0894899999999996</v>
      </c>
      <c r="E107" s="9">
        <v>8.0873000000000008</v>
      </c>
      <c r="F107" s="28">
        <f t="shared" si="1"/>
        <v>183</v>
      </c>
      <c r="G107" s="9">
        <v>7.6509900000000002</v>
      </c>
      <c r="H107" s="10">
        <v>-0.11900000000002464</v>
      </c>
      <c r="I107" s="10">
        <v>-0.51999999999994273</v>
      </c>
      <c r="J107" s="11">
        <v>96.30574</v>
      </c>
      <c r="K107" s="18"/>
    </row>
    <row r="108" spans="1:11" ht="15" customHeight="1">
      <c r="A108" s="18"/>
      <c r="B108" s="26" t="s">
        <v>158</v>
      </c>
      <c r="C108" s="138" t="s">
        <v>230</v>
      </c>
      <c r="D108" s="9">
        <v>8.0894899999999996</v>
      </c>
      <c r="E108" s="9">
        <v>8.0873000000000008</v>
      </c>
      <c r="F108" s="28">
        <f t="shared" si="1"/>
        <v>190</v>
      </c>
      <c r="G108" s="9">
        <v>7.6593799999999996</v>
      </c>
      <c r="H108" s="10">
        <v>-0.12500000000006395</v>
      </c>
      <c r="I108" s="10">
        <v>-0.10099999999999554</v>
      </c>
      <c r="J108" s="11">
        <v>96.165800000000004</v>
      </c>
      <c r="K108" s="18"/>
    </row>
    <row r="109" spans="1:11" ht="15" customHeight="1">
      <c r="A109" s="18"/>
      <c r="B109" s="26" t="s">
        <v>119</v>
      </c>
      <c r="C109" s="138" t="s">
        <v>230</v>
      </c>
      <c r="D109" s="9">
        <v>8.0899900000000002</v>
      </c>
      <c r="E109" s="9">
        <v>8.0891800000000007</v>
      </c>
      <c r="F109" s="28">
        <f t="shared" si="1"/>
        <v>190</v>
      </c>
      <c r="G109" s="9">
        <v>7.6593799999999996</v>
      </c>
      <c r="H109" s="10">
        <v>-0.12500000000006395</v>
      </c>
      <c r="I109" s="10">
        <v>-0.10099999999999554</v>
      </c>
      <c r="J109" s="11">
        <v>96.165800000000004</v>
      </c>
      <c r="K109" s="18"/>
    </row>
    <row r="110" spans="1:11" ht="15" customHeight="1">
      <c r="A110" s="18"/>
      <c r="B110" s="26" t="s">
        <v>162</v>
      </c>
      <c r="C110" s="138" t="s">
        <v>231</v>
      </c>
      <c r="D110" s="9">
        <v>8.0899900000000002</v>
      </c>
      <c r="E110" s="9">
        <v>8.0891800000000007</v>
      </c>
      <c r="F110" s="28">
        <f t="shared" si="1"/>
        <v>197</v>
      </c>
      <c r="G110" s="9">
        <v>7.6678899999999999</v>
      </c>
      <c r="H110" s="10">
        <v>-0.11900000000002464</v>
      </c>
      <c r="I110" s="10">
        <v>0.31999999999996476</v>
      </c>
      <c r="J110" s="11">
        <v>96.025909999999996</v>
      </c>
      <c r="K110" s="18"/>
    </row>
    <row r="111" spans="1:11" ht="15" customHeight="1">
      <c r="A111" s="18"/>
      <c r="B111" s="26" t="s">
        <v>122</v>
      </c>
      <c r="C111" s="138" t="s">
        <v>231</v>
      </c>
      <c r="D111" s="9">
        <v>8.0906000000000002</v>
      </c>
      <c r="E111" s="9">
        <v>8.0909899999999997</v>
      </c>
      <c r="F111" s="28">
        <f t="shared" si="1"/>
        <v>197</v>
      </c>
      <c r="G111" s="9">
        <v>7.6678899999999999</v>
      </c>
      <c r="H111" s="10">
        <v>-0.11900000000002464</v>
      </c>
      <c r="I111" s="10">
        <v>0.31999999999996476</v>
      </c>
      <c r="J111" s="11">
        <v>96.025909999999996</v>
      </c>
      <c r="K111" s="18"/>
    </row>
    <row r="112" spans="1:11" ht="15" customHeight="1">
      <c r="A112" s="18"/>
      <c r="B112" s="26" t="s">
        <v>166</v>
      </c>
      <c r="C112" s="138" t="s">
        <v>232</v>
      </c>
      <c r="D112" s="9">
        <v>8.0906000000000002</v>
      </c>
      <c r="E112" s="9">
        <v>8.0909899999999997</v>
      </c>
      <c r="F112" s="28">
        <f t="shared" si="1"/>
        <v>204</v>
      </c>
      <c r="G112" s="9">
        <v>7.6763899999999996</v>
      </c>
      <c r="H112" s="10">
        <v>-0.11900000000002464</v>
      </c>
      <c r="I112" s="10">
        <v>0.73999999999996291</v>
      </c>
      <c r="J112" s="11">
        <v>95.886129999999994</v>
      </c>
      <c r="K112" s="18"/>
    </row>
    <row r="113" spans="1:11" ht="15" customHeight="1">
      <c r="A113" s="18"/>
      <c r="B113" s="26" t="s">
        <v>125</v>
      </c>
      <c r="C113" s="138" t="s">
        <v>232</v>
      </c>
      <c r="D113" s="9">
        <v>8.0911899999999992</v>
      </c>
      <c r="E113" s="9">
        <v>8.0927900000000008</v>
      </c>
      <c r="F113" s="28">
        <f t="shared" si="1"/>
        <v>204</v>
      </c>
      <c r="G113" s="9">
        <v>7.6763899999999996</v>
      </c>
      <c r="H113" s="10">
        <v>-0.11900000000002464</v>
      </c>
      <c r="I113" s="10">
        <v>0.73999999999996291</v>
      </c>
      <c r="J113" s="11">
        <v>95.886129999999994</v>
      </c>
      <c r="K113" s="18"/>
    </row>
    <row r="114" spans="1:11" ht="15" customHeight="1">
      <c r="A114" s="18"/>
      <c r="B114" s="26" t="s">
        <v>170</v>
      </c>
      <c r="C114" s="138" t="s">
        <v>233</v>
      </c>
      <c r="D114" s="9">
        <v>8.0911899999999992</v>
      </c>
      <c r="E114" s="9">
        <v>8.0927900000000008</v>
      </c>
      <c r="F114" s="28">
        <f t="shared" si="1"/>
        <v>211</v>
      </c>
      <c r="G114" s="9">
        <v>7.6848400000000003</v>
      </c>
      <c r="H114" s="10">
        <v>-0.12499999999997513</v>
      </c>
      <c r="I114" s="10">
        <v>1.1550000000000615</v>
      </c>
      <c r="J114" s="11">
        <v>95.746489999999994</v>
      </c>
      <c r="K114" s="18"/>
    </row>
    <row r="115" spans="1:11" ht="15" customHeight="1">
      <c r="A115" s="18"/>
      <c r="B115" s="26" t="s">
        <v>128</v>
      </c>
      <c r="C115" s="138" t="s">
        <v>233</v>
      </c>
      <c r="D115" s="9">
        <v>8.0916800000000002</v>
      </c>
      <c r="E115" s="9">
        <v>8.0946899999999999</v>
      </c>
      <c r="F115" s="28">
        <f t="shared" si="1"/>
        <v>211</v>
      </c>
      <c r="G115" s="9">
        <v>7.6848400000000003</v>
      </c>
      <c r="H115" s="10">
        <v>-0.12499999999997513</v>
      </c>
      <c r="I115" s="10">
        <v>1.1550000000000615</v>
      </c>
      <c r="J115" s="11">
        <v>95.746489999999994</v>
      </c>
      <c r="K115" s="18"/>
    </row>
    <row r="116" spans="1:11" ht="15" customHeight="1">
      <c r="A116" s="18"/>
      <c r="B116" s="26" t="s">
        <v>190</v>
      </c>
      <c r="C116" s="138" t="s">
        <v>234</v>
      </c>
      <c r="D116" s="9">
        <v>8.0916800000000002</v>
      </c>
      <c r="E116" s="9">
        <v>8.0946899999999999</v>
      </c>
      <c r="F116" s="28">
        <f t="shared" si="1"/>
        <v>246</v>
      </c>
      <c r="G116" s="9">
        <v>7.7271799999999997</v>
      </c>
      <c r="H116" s="10">
        <v>-0.11999999999998678</v>
      </c>
      <c r="I116" s="10">
        <v>3.2389999999999475</v>
      </c>
      <c r="J116" s="11">
        <v>95.049890000000005</v>
      </c>
      <c r="K116" s="18"/>
    </row>
    <row r="117" spans="1:11" ht="15" customHeight="1">
      <c r="A117" s="18"/>
      <c r="B117" s="26" t="s">
        <v>174</v>
      </c>
      <c r="C117" s="138" t="s">
        <v>235</v>
      </c>
      <c r="D117" s="9">
        <v>8.0922900000000002</v>
      </c>
      <c r="E117" s="9">
        <v>8.0964899999999993</v>
      </c>
      <c r="F117" s="28">
        <f t="shared" si="1"/>
        <v>218</v>
      </c>
      <c r="G117" s="9">
        <v>7.6932900000000002</v>
      </c>
      <c r="H117" s="10">
        <v>-0.11999999999998678</v>
      </c>
      <c r="I117" s="10">
        <v>1.5699999999999825</v>
      </c>
      <c r="J117" s="11">
        <v>95.606960000000001</v>
      </c>
      <c r="K117" s="18"/>
    </row>
    <row r="118" spans="1:11" ht="15" customHeight="1">
      <c r="A118" s="18"/>
      <c r="B118" s="26" t="s">
        <v>131</v>
      </c>
      <c r="C118" s="138" t="s">
        <v>235</v>
      </c>
      <c r="D118" s="9">
        <v>8.0922900000000002</v>
      </c>
      <c r="E118" s="9">
        <v>8.0964899999999993</v>
      </c>
      <c r="F118" s="28">
        <f t="shared" si="1"/>
        <v>218</v>
      </c>
      <c r="G118" s="9">
        <v>7.6932900000000002</v>
      </c>
      <c r="H118" s="10">
        <v>-0.11999999999998678</v>
      </c>
      <c r="I118" s="10">
        <v>1.5699999999999825</v>
      </c>
      <c r="J118" s="11">
        <v>95.606960000000001</v>
      </c>
      <c r="K118" s="18"/>
    </row>
    <row r="119" spans="1:11" ht="15" customHeight="1">
      <c r="A119" s="18"/>
      <c r="B119" s="26" t="s">
        <v>178</v>
      </c>
      <c r="C119" s="138" t="s">
        <v>236</v>
      </c>
      <c r="D119" s="9">
        <v>8.0927900000000008</v>
      </c>
      <c r="E119" s="9">
        <v>8.0983400000000003</v>
      </c>
      <c r="F119" s="28">
        <f t="shared" si="1"/>
        <v>225</v>
      </c>
      <c r="G119" s="9">
        <v>7.7017899999999999</v>
      </c>
      <c r="H119" s="10">
        <v>-0.11999999999998678</v>
      </c>
      <c r="I119" s="10">
        <v>1.9910000000000316</v>
      </c>
      <c r="J119" s="11">
        <v>95.467510000000004</v>
      </c>
      <c r="K119" s="18"/>
    </row>
    <row r="120" spans="1:11" ht="15" customHeight="1">
      <c r="A120" s="18"/>
      <c r="B120" s="26" t="s">
        <v>134</v>
      </c>
      <c r="C120" s="138" t="s">
        <v>236</v>
      </c>
      <c r="D120" s="9">
        <v>8.0927900000000008</v>
      </c>
      <c r="E120" s="9">
        <v>8.0983400000000003</v>
      </c>
      <c r="F120" s="28">
        <f t="shared" si="1"/>
        <v>225</v>
      </c>
      <c r="G120" s="9">
        <v>7.7017899999999999</v>
      </c>
      <c r="H120" s="10">
        <v>-0.11999999999998678</v>
      </c>
      <c r="I120" s="10">
        <v>1.9910000000000316</v>
      </c>
      <c r="J120" s="11">
        <v>95.467510000000004</v>
      </c>
      <c r="K120" s="18"/>
    </row>
    <row r="121" spans="1:11" ht="15" customHeight="1">
      <c r="A121" s="18"/>
      <c r="B121" s="26" t="s">
        <v>182</v>
      </c>
      <c r="C121" s="138" t="s">
        <v>237</v>
      </c>
      <c r="D121" s="9">
        <v>8.0933799999999998</v>
      </c>
      <c r="E121" s="9">
        <v>8.1001799999999999</v>
      </c>
      <c r="F121" s="28">
        <f t="shared" si="1"/>
        <v>232</v>
      </c>
      <c r="G121" s="9">
        <v>7.7102300000000001</v>
      </c>
      <c r="H121" s="10">
        <v>-0.12499999999997513</v>
      </c>
      <c r="I121" s="10">
        <v>2.4049999999999905</v>
      </c>
      <c r="J121" s="11">
        <v>95.328199999999995</v>
      </c>
      <c r="K121" s="18"/>
    </row>
    <row r="122" spans="1:11" ht="15" customHeight="1">
      <c r="A122" s="18"/>
      <c r="B122" s="26" t="s">
        <v>137</v>
      </c>
      <c r="C122" s="138" t="s">
        <v>237</v>
      </c>
      <c r="D122" s="9">
        <v>8.0933799999999998</v>
      </c>
      <c r="E122" s="9">
        <v>8.1001799999999999</v>
      </c>
      <c r="F122" s="28">
        <f t="shared" si="1"/>
        <v>232</v>
      </c>
      <c r="G122" s="9">
        <v>7.7102300000000001</v>
      </c>
      <c r="H122" s="10">
        <v>-0.12499999999997513</v>
      </c>
      <c r="I122" s="10">
        <v>2.4049999999999905</v>
      </c>
      <c r="J122" s="11">
        <v>95.328199999999995</v>
      </c>
      <c r="K122" s="18"/>
    </row>
    <row r="123" spans="1:11" ht="15" customHeight="1">
      <c r="A123" s="18"/>
      <c r="B123" s="26" t="s">
        <v>186</v>
      </c>
      <c r="C123" s="138" t="s">
        <v>238</v>
      </c>
      <c r="D123" s="9">
        <v>8.09389</v>
      </c>
      <c r="E123" s="9">
        <v>8.1019799999999993</v>
      </c>
      <c r="F123" s="28">
        <f t="shared" si="1"/>
        <v>239</v>
      </c>
      <c r="G123" s="9">
        <v>7.7186899999999996</v>
      </c>
      <c r="H123" s="10">
        <v>-0.1200000000000756</v>
      </c>
      <c r="I123" s="10">
        <v>2.8209999999999624</v>
      </c>
      <c r="J123" s="11">
        <v>95.188999999999993</v>
      </c>
      <c r="K123" s="18"/>
    </row>
    <row r="124" spans="1:11" ht="15" customHeight="1">
      <c r="A124" s="18"/>
      <c r="B124" s="26" t="s">
        <v>140</v>
      </c>
      <c r="C124" s="138" t="s">
        <v>238</v>
      </c>
      <c r="D124" s="9">
        <v>8.09389</v>
      </c>
      <c r="E124" s="9">
        <v>8.1019799999999993</v>
      </c>
      <c r="F124" s="28">
        <f t="shared" si="1"/>
        <v>239</v>
      </c>
      <c r="G124" s="9">
        <v>7.7186899999999996</v>
      </c>
      <c r="H124" s="10">
        <v>-0.1200000000000756</v>
      </c>
      <c r="I124" s="10">
        <v>2.8209999999999624</v>
      </c>
      <c r="J124" s="11">
        <v>95.188999999999993</v>
      </c>
      <c r="K124" s="18"/>
    </row>
    <row r="125" spans="1:11" ht="15" customHeight="1">
      <c r="A125" s="18"/>
      <c r="B125" s="26" t="s">
        <v>143</v>
      </c>
      <c r="C125" s="138" t="s">
        <v>234</v>
      </c>
      <c r="D125" s="9">
        <v>8.0944800000000008</v>
      </c>
      <c r="E125" s="9">
        <v>8.1038800000000002</v>
      </c>
      <c r="F125" s="28">
        <f t="shared" si="1"/>
        <v>246</v>
      </c>
      <c r="G125" s="9">
        <v>7.7271799999999997</v>
      </c>
      <c r="H125" s="10">
        <v>-0.11999999999998678</v>
      </c>
      <c r="I125" s="10">
        <v>3.2389999999999475</v>
      </c>
      <c r="J125" s="11">
        <v>95.049890000000005</v>
      </c>
      <c r="K125" s="18"/>
    </row>
    <row r="126" spans="1:11" ht="15" customHeight="1">
      <c r="A126" s="18"/>
      <c r="B126" s="26" t="s">
        <v>193</v>
      </c>
      <c r="C126" s="138" t="s">
        <v>239</v>
      </c>
      <c r="D126" s="9">
        <v>8.0944800000000008</v>
      </c>
      <c r="E126" s="9">
        <v>8.1038800000000002</v>
      </c>
      <c r="F126" s="28">
        <f t="shared" si="1"/>
        <v>253</v>
      </c>
      <c r="G126" s="9">
        <v>7.73569</v>
      </c>
      <c r="H126" s="10">
        <v>-0.11900000000002464</v>
      </c>
      <c r="I126" s="10">
        <v>3.6609999999999587</v>
      </c>
      <c r="J126" s="11">
        <v>94.910880000000006</v>
      </c>
      <c r="K126" s="18"/>
    </row>
    <row r="127" spans="1:11" ht="15" customHeight="1">
      <c r="A127" s="18"/>
      <c r="B127" s="26" t="s">
        <v>146</v>
      </c>
      <c r="C127" s="138" t="s">
        <v>239</v>
      </c>
      <c r="D127" s="9">
        <v>8.0949799999999996</v>
      </c>
      <c r="E127" s="9">
        <v>8.1056799999999996</v>
      </c>
      <c r="F127" s="28">
        <f t="shared" si="1"/>
        <v>253</v>
      </c>
      <c r="G127" s="9">
        <v>7.73569</v>
      </c>
      <c r="H127" s="10">
        <v>-0.11900000000002464</v>
      </c>
      <c r="I127" s="10">
        <v>3.6609999999999587</v>
      </c>
      <c r="J127" s="11">
        <v>94.910880000000006</v>
      </c>
      <c r="K127" s="18"/>
    </row>
    <row r="128" spans="1:11" ht="15" customHeight="1">
      <c r="A128" s="18"/>
      <c r="B128" s="26" t="s">
        <v>197</v>
      </c>
      <c r="C128" s="138" t="s">
        <v>240</v>
      </c>
      <c r="D128" s="9">
        <v>8.0949799999999996</v>
      </c>
      <c r="E128" s="9">
        <v>8.1056799999999996</v>
      </c>
      <c r="F128" s="28">
        <f t="shared" si="1"/>
        <v>259</v>
      </c>
      <c r="G128" s="9">
        <v>7.7428800000000004</v>
      </c>
      <c r="H128" s="10">
        <v>-0.11999999999998678</v>
      </c>
      <c r="I128" s="10" t="s">
        <v>10</v>
      </c>
      <c r="J128" s="11">
        <v>94.791880000000006</v>
      </c>
      <c r="K128" s="18"/>
    </row>
    <row r="129" spans="1:11" ht="15" customHeight="1">
      <c r="A129" s="18"/>
      <c r="B129" s="26" t="s">
        <v>149</v>
      </c>
      <c r="C129" s="138" t="s">
        <v>240</v>
      </c>
      <c r="D129" s="9">
        <v>8.09558</v>
      </c>
      <c r="E129" s="9">
        <v>8.1074800000000007</v>
      </c>
      <c r="F129" s="28">
        <f t="shared" si="1"/>
        <v>259</v>
      </c>
      <c r="G129" s="9">
        <v>7.7428800000000004</v>
      </c>
      <c r="H129" s="10">
        <v>-0.11999999999998678</v>
      </c>
      <c r="I129" s="10">
        <v>4.0900000000000603</v>
      </c>
      <c r="J129" s="11">
        <v>94.791880000000006</v>
      </c>
      <c r="K129" s="18"/>
    </row>
    <row r="130" spans="1:11" ht="15" customHeight="1">
      <c r="A130" s="18"/>
      <c r="B130" s="26" t="s">
        <v>241</v>
      </c>
      <c r="C130" s="138" t="s">
        <v>242</v>
      </c>
      <c r="D130" s="9">
        <v>8.09558</v>
      </c>
      <c r="E130" s="9">
        <v>8.1074800000000007</v>
      </c>
      <c r="F130" s="28">
        <f t="shared" si="1"/>
        <v>274</v>
      </c>
      <c r="G130" s="9">
        <v>7.83</v>
      </c>
      <c r="H130" s="10">
        <v>0</v>
      </c>
      <c r="I130" s="10" t="s">
        <v>10</v>
      </c>
      <c r="J130" s="11">
        <v>94.448449999999994</v>
      </c>
      <c r="K130" s="18"/>
    </row>
    <row r="131" spans="1:11" ht="15" customHeight="1">
      <c r="A131" s="18"/>
      <c r="B131" s="26" t="s">
        <v>152</v>
      </c>
      <c r="C131" s="138" t="s">
        <v>243</v>
      </c>
      <c r="D131" s="9" t="s">
        <v>10</v>
      </c>
      <c r="E131" s="9">
        <v>0</v>
      </c>
      <c r="F131" s="28">
        <f t="shared" si="1"/>
        <v>267</v>
      </c>
      <c r="G131" s="9">
        <v>7.75258</v>
      </c>
      <c r="H131" s="10">
        <v>-0.11999999999998678</v>
      </c>
      <c r="I131" s="10">
        <v>5.1700000000000301</v>
      </c>
      <c r="J131" s="11">
        <v>94.633279999999999</v>
      </c>
      <c r="K131" s="18"/>
    </row>
    <row r="132" spans="1:11" ht="15" customHeight="1">
      <c r="A132" s="18"/>
      <c r="B132" s="26" t="s">
        <v>155</v>
      </c>
      <c r="C132" s="138" t="s">
        <v>244</v>
      </c>
      <c r="D132" s="9">
        <v>8.0964799999999997</v>
      </c>
      <c r="E132" s="9">
        <v>8.1093799999999998</v>
      </c>
      <c r="F132" s="28">
        <f t="shared" si="1"/>
        <v>273</v>
      </c>
      <c r="G132" s="9">
        <v>7.7598799999999999</v>
      </c>
      <c r="H132" s="10">
        <v>3.00000000000189E-2</v>
      </c>
      <c r="I132" s="10">
        <v>5.9800000000000075</v>
      </c>
      <c r="J132" s="11">
        <v>94.514420000000001</v>
      </c>
      <c r="K132" s="18"/>
    </row>
    <row r="133" spans="1:11" ht="15" customHeight="1">
      <c r="A133" s="18"/>
      <c r="B133" s="26" t="s">
        <v>159</v>
      </c>
      <c r="C133" s="138" t="s">
        <v>245</v>
      </c>
      <c r="D133" s="9">
        <v>8.0975800000000007</v>
      </c>
      <c r="E133" s="9">
        <v>8.1099800000000002</v>
      </c>
      <c r="F133" s="28">
        <f t="shared" si="1"/>
        <v>281</v>
      </c>
      <c r="G133" s="9">
        <v>7.7578800000000001</v>
      </c>
      <c r="H133" s="10">
        <v>3.00000000000189E-2</v>
      </c>
      <c r="I133" s="10">
        <v>5.8850000000000513</v>
      </c>
      <c r="J133" s="11">
        <v>94.364099999999993</v>
      </c>
      <c r="K133" s="18"/>
    </row>
    <row r="134" spans="1:11" ht="15" customHeight="1">
      <c r="A134" s="18"/>
      <c r="B134" s="26" t="s">
        <v>163</v>
      </c>
      <c r="C134" s="138" t="s">
        <v>246</v>
      </c>
      <c r="D134" s="9">
        <v>8.0985800000000001</v>
      </c>
      <c r="E134" s="9">
        <v>8.1106800000000003</v>
      </c>
      <c r="F134" s="28">
        <f t="shared" si="1"/>
        <v>287</v>
      </c>
      <c r="G134" s="9">
        <v>7.7563300000000002</v>
      </c>
      <c r="H134" s="10">
        <v>2.5000000000030553E-2</v>
      </c>
      <c r="I134" s="10">
        <v>5.8150000000000368</v>
      </c>
      <c r="J134" s="11">
        <v>94.251760000000004</v>
      </c>
      <c r="K134" s="18"/>
    </row>
    <row r="135" spans="1:11" ht="15" customHeight="1">
      <c r="A135" s="18"/>
      <c r="B135" s="26" t="s">
        <v>167</v>
      </c>
      <c r="C135" s="138" t="s">
        <v>247</v>
      </c>
      <c r="D135" s="9">
        <v>8.0995799999999996</v>
      </c>
      <c r="E135" s="9">
        <v>8.1112800000000007</v>
      </c>
      <c r="F135" s="28">
        <f t="shared" si="1"/>
        <v>295</v>
      </c>
      <c r="G135" s="9">
        <v>7.7543300000000004</v>
      </c>
      <c r="H135" s="10">
        <v>2.5000000000030553E-2</v>
      </c>
      <c r="I135" s="10">
        <v>5.7150000000000034</v>
      </c>
      <c r="J135" s="11">
        <v>94.102419999999995</v>
      </c>
      <c r="K135" s="18"/>
    </row>
    <row r="136" spans="1:11" ht="15" customHeight="1">
      <c r="A136" s="18"/>
      <c r="B136" s="26" t="s">
        <v>171</v>
      </c>
      <c r="C136" s="138" t="s">
        <v>248</v>
      </c>
      <c r="D136" s="9">
        <v>8.1005800000000008</v>
      </c>
      <c r="E136" s="9">
        <v>8.1118799999999993</v>
      </c>
      <c r="F136" s="28">
        <f t="shared" si="1"/>
        <v>302</v>
      </c>
      <c r="G136" s="9">
        <v>7.7525899999999996</v>
      </c>
      <c r="H136" s="10">
        <v>2.4999999999941735E-2</v>
      </c>
      <c r="I136" s="10">
        <v>5.6409999999999627</v>
      </c>
      <c r="J136" s="11">
        <v>93.972179999999994</v>
      </c>
      <c r="K136" s="18"/>
    </row>
    <row r="137" spans="1:11" ht="15" customHeight="1">
      <c r="A137" s="18"/>
      <c r="B137" s="26" t="s">
        <v>175</v>
      </c>
      <c r="C137" s="138" t="s">
        <v>249</v>
      </c>
      <c r="D137" s="9">
        <v>8.1015800000000002</v>
      </c>
      <c r="E137" s="9">
        <v>8.1125799999999995</v>
      </c>
      <c r="F137" s="28">
        <f t="shared" si="1"/>
        <v>309</v>
      </c>
      <c r="G137" s="9">
        <v>7.7507799999999998</v>
      </c>
      <c r="H137" s="10">
        <v>1.9999999999953388E-2</v>
      </c>
      <c r="I137" s="10">
        <v>5.5509999999999948</v>
      </c>
      <c r="J137" s="11">
        <v>93.842420000000004</v>
      </c>
      <c r="K137" s="18"/>
    </row>
    <row r="138" spans="1:11" ht="15" customHeight="1">
      <c r="A138" s="18"/>
      <c r="B138" s="26" t="s">
        <v>179</v>
      </c>
      <c r="C138" s="138" t="s">
        <v>250</v>
      </c>
      <c r="D138" s="9">
        <v>8.1025799999999997</v>
      </c>
      <c r="E138" s="9">
        <v>8.1131799999999998</v>
      </c>
      <c r="F138" s="28">
        <f t="shared" si="1"/>
        <v>316</v>
      </c>
      <c r="G138" s="9">
        <v>7.7490800000000002</v>
      </c>
      <c r="H138" s="10">
        <v>3.00000000000189E-2</v>
      </c>
      <c r="I138" s="10">
        <v>5.4700000000000415</v>
      </c>
      <c r="J138" s="11">
        <v>93.712990000000005</v>
      </c>
      <c r="K138" s="18"/>
    </row>
    <row r="139" spans="1:11" ht="15" customHeight="1">
      <c r="A139" s="18"/>
      <c r="B139" s="26" t="s">
        <v>183</v>
      </c>
      <c r="C139" s="138" t="s">
        <v>251</v>
      </c>
      <c r="D139" s="9">
        <v>8.1035799999999991</v>
      </c>
      <c r="E139" s="9">
        <v>8.11388</v>
      </c>
      <c r="F139" s="28">
        <f t="shared" si="1"/>
        <v>323</v>
      </c>
      <c r="G139" s="9">
        <v>7.7472799999999999</v>
      </c>
      <c r="H139" s="10">
        <v>1.9999999999953388E-2</v>
      </c>
      <c r="I139" s="10">
        <v>5.3899999999999615</v>
      </c>
      <c r="J139" s="11">
        <v>93.584050000000005</v>
      </c>
      <c r="K139" s="18"/>
    </row>
    <row r="140" spans="1:11" ht="15" customHeight="1">
      <c r="A140" s="18"/>
      <c r="B140" s="26" t="s">
        <v>187</v>
      </c>
      <c r="C140" s="138" t="s">
        <v>252</v>
      </c>
      <c r="D140" s="9">
        <v>8.1045800000000003</v>
      </c>
      <c r="E140" s="9">
        <v>8.1144800000000004</v>
      </c>
      <c r="F140" s="28">
        <f t="shared" si="1"/>
        <v>330</v>
      </c>
      <c r="G140" s="9">
        <v>7.7455800000000004</v>
      </c>
      <c r="H140" s="10">
        <v>3.00000000000189E-2</v>
      </c>
      <c r="I140" s="10">
        <v>5.3100000000000591</v>
      </c>
      <c r="J140" s="11">
        <v>93.455449999999999</v>
      </c>
      <c r="K140" s="18"/>
    </row>
    <row r="141" spans="1:11" ht="15" customHeight="1">
      <c r="A141" s="18"/>
      <c r="B141" s="26" t="s">
        <v>191</v>
      </c>
      <c r="C141" s="138" t="s">
        <v>253</v>
      </c>
      <c r="D141" s="9">
        <v>8.1055799999999998</v>
      </c>
      <c r="E141" s="9">
        <v>8.1150800000000007</v>
      </c>
      <c r="F141" s="28">
        <f t="shared" si="1"/>
        <v>337</v>
      </c>
      <c r="G141" s="9">
        <v>7.7437800000000001</v>
      </c>
      <c r="H141" s="10">
        <v>2.0000000000042206E-2</v>
      </c>
      <c r="I141" s="10">
        <v>5.2249999999999908</v>
      </c>
      <c r="J141" s="11">
        <v>93.327340000000007</v>
      </c>
      <c r="K141" s="18"/>
    </row>
    <row r="142" spans="1:11" ht="15" customHeight="1">
      <c r="A142" s="18"/>
      <c r="B142" s="26" t="s">
        <v>194</v>
      </c>
      <c r="C142" s="138" t="s">
        <v>254</v>
      </c>
      <c r="D142" s="9">
        <v>8.1065799999999992</v>
      </c>
      <c r="E142" s="9">
        <v>8.1157699999999995</v>
      </c>
      <c r="F142" s="28">
        <f t="shared" si="1"/>
        <v>344</v>
      </c>
      <c r="G142" s="9">
        <v>7.7420799999999996</v>
      </c>
      <c r="H142" s="10">
        <v>2.9999999999930083E-2</v>
      </c>
      <c r="I142" s="10">
        <v>5.1509999999999501</v>
      </c>
      <c r="J142" s="11">
        <v>93.199560000000005</v>
      </c>
      <c r="K142" s="18"/>
    </row>
    <row r="143" spans="1:11" ht="15" customHeight="1">
      <c r="A143" s="18"/>
      <c r="B143" s="26" t="s">
        <v>198</v>
      </c>
      <c r="C143" s="138" t="s">
        <v>255</v>
      </c>
      <c r="D143" s="9">
        <v>8.1085799999999999</v>
      </c>
      <c r="E143" s="9">
        <v>8.1170799999999996</v>
      </c>
      <c r="F143" s="28">
        <f t="shared" si="1"/>
        <v>351</v>
      </c>
      <c r="G143" s="9">
        <v>7.7402699999999998</v>
      </c>
      <c r="H143" s="10">
        <v>1.8999999999991246E-2</v>
      </c>
      <c r="I143" s="10" t="s">
        <v>10</v>
      </c>
      <c r="J143" s="11">
        <v>93.072270000000003</v>
      </c>
      <c r="K143" s="18"/>
    </row>
    <row r="144" spans="1:11" ht="15" customHeight="1" thickBot="1">
      <c r="A144" s="18"/>
      <c r="B144" s="27" t="s">
        <v>256</v>
      </c>
      <c r="C144" s="13" t="s">
        <v>257</v>
      </c>
      <c r="D144" s="14" t="s">
        <v>10</v>
      </c>
      <c r="E144" s="14">
        <v>0</v>
      </c>
      <c r="F144" s="124">
        <f t="shared" si="1"/>
        <v>365</v>
      </c>
      <c r="G144" s="14">
        <v>7.74</v>
      </c>
      <c r="H144" s="15">
        <v>0</v>
      </c>
      <c r="I144" s="15" t="s">
        <v>10</v>
      </c>
      <c r="J144" s="16">
        <v>92.816040000000001</v>
      </c>
      <c r="K144" s="18"/>
    </row>
    <row r="145" spans="1:11" ht="1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</row>
    <row r="146" spans="1:11" ht="15" customHeight="1">
      <c r="A146" s="29"/>
      <c r="B146" s="34"/>
      <c r="C146" s="34"/>
      <c r="D146" s="34"/>
      <c r="E146" s="34"/>
      <c r="F146" s="34"/>
      <c r="G146" s="34"/>
      <c r="H146" s="34"/>
      <c r="I146" s="34"/>
      <c r="J146" s="34"/>
      <c r="K146" s="29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1:11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1:11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1:11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1:11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1:11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1:11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1:11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1:11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1:11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1:11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1:11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1:11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1:11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1:11" s="29" customFormat="1" ht="15" customHeight="1">
      <c r="A60830"/>
      <c r="B60830" s="17"/>
      <c r="C60830" s="17"/>
      <c r="D60830" s="17"/>
      <c r="E60830" s="17"/>
      <c r="F60830" s="17"/>
      <c r="G60830" s="17"/>
      <c r="H60830" s="17"/>
      <c r="I60830" s="17"/>
      <c r="J60830" s="17"/>
      <c r="K6083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50"/>
  <sheetViews>
    <sheetView tabSelected="1" topLeftCell="K7" zoomScale="80" zoomScaleNormal="80" workbookViewId="0">
      <selection activeCell="AT14" sqref="AT14:BI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43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88</v>
      </c>
      <c r="M14" s="91"/>
      <c r="N14" s="66"/>
      <c r="O14" s="66"/>
      <c r="P14" s="66"/>
      <c r="Q14" s="66"/>
      <c r="R14" s="100"/>
      <c r="S14" s="91" t="s">
        <v>89</v>
      </c>
      <c r="T14" s="92"/>
      <c r="U14" s="41"/>
      <c r="V14" s="142" t="e" vm="1">
        <v>#VALUE!</v>
      </c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41"/>
      <c r="AT14" s="144" t="e" vm="2">
        <v>#VALUE!</v>
      </c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6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41"/>
      <c r="AT15" s="147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9"/>
      <c r="BJ15" s="41"/>
    </row>
    <row r="16" spans="1:62" ht="15" customHeight="1">
      <c r="A16" s="41"/>
      <c r="B16" s="73" t="s">
        <v>44</v>
      </c>
      <c r="C16" s="74" t="s">
        <v>45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46</v>
      </c>
      <c r="J16" s="129" t="s">
        <v>8</v>
      </c>
      <c r="K16" s="102"/>
      <c r="L16" s="37" t="s">
        <v>44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46</v>
      </c>
      <c r="R16" s="102"/>
      <c r="S16" s="140" t="s">
        <v>101</v>
      </c>
      <c r="T16" s="141"/>
      <c r="U16" s="41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41"/>
      <c r="AT16" s="147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9"/>
      <c r="BJ16" s="41"/>
    </row>
    <row r="17" spans="1:62" ht="15" customHeight="1">
      <c r="A17" s="41"/>
      <c r="B17" s="93"/>
      <c r="C17" s="84"/>
      <c r="D17" s="84"/>
      <c r="E17" s="85">
        <v>45839</v>
      </c>
      <c r="F17" s="85">
        <v>45854</v>
      </c>
      <c r="G17" s="85">
        <v>45855</v>
      </c>
      <c r="H17" s="84" t="s">
        <v>47</v>
      </c>
      <c r="I17" s="84" t="s">
        <v>47</v>
      </c>
      <c r="J17" s="94">
        <v>45855</v>
      </c>
      <c r="K17" s="103"/>
      <c r="L17" s="85"/>
      <c r="M17" s="85">
        <v>45839</v>
      </c>
      <c r="N17" s="85">
        <v>45854</v>
      </c>
      <c r="O17" s="85">
        <v>45855</v>
      </c>
      <c r="P17" s="84" t="s">
        <v>47</v>
      </c>
      <c r="Q17" s="84" t="s">
        <v>47</v>
      </c>
      <c r="R17" s="107"/>
      <c r="S17" s="85">
        <v>45854</v>
      </c>
      <c r="T17" s="94">
        <v>45855</v>
      </c>
      <c r="U17" s="41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41"/>
      <c r="AT17" s="147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9"/>
      <c r="BJ17" s="41"/>
    </row>
    <row r="18" spans="1:62" ht="15" customHeight="1">
      <c r="A18" s="41"/>
      <c r="B18" s="130" t="s">
        <v>48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41"/>
      <c r="AT18" s="147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9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41"/>
      <c r="AT19" s="147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9"/>
      <c r="BJ19" s="41"/>
    </row>
    <row r="20" spans="1:62" ht="15" customHeight="1">
      <c r="A20" s="41"/>
      <c r="B20" s="131" t="s">
        <v>49</v>
      </c>
      <c r="C20" s="125">
        <v>8.5</v>
      </c>
      <c r="D20" s="132">
        <v>46127</v>
      </c>
      <c r="E20" s="76">
        <v>7.7793299999999999</v>
      </c>
      <c r="F20" s="76">
        <v>8.2521299999999993</v>
      </c>
      <c r="G20" s="76">
        <v>8.3453499999999998</v>
      </c>
      <c r="H20" s="77">
        <v>9.3220000000000525</v>
      </c>
      <c r="I20" s="77">
        <v>56.601999999999997</v>
      </c>
      <c r="J20" s="134">
        <v>100.08781999999999</v>
      </c>
      <c r="K20" s="104"/>
      <c r="L20" s="87" t="s">
        <v>152</v>
      </c>
      <c r="M20" s="76">
        <v>7.7205000000000004</v>
      </c>
      <c r="N20" s="76">
        <v>7.7537799999999999</v>
      </c>
      <c r="O20" s="76">
        <v>7.75258</v>
      </c>
      <c r="P20" s="77">
        <v>-0.11999999999998678</v>
      </c>
      <c r="Q20" s="77">
        <v>3.2079999999999664</v>
      </c>
      <c r="R20" s="108"/>
      <c r="S20" s="80">
        <v>49.834999999999937</v>
      </c>
      <c r="T20" s="81">
        <v>59.27699999999998</v>
      </c>
      <c r="U20" s="41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41"/>
      <c r="AT20" s="147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9"/>
      <c r="BJ20" s="41"/>
    </row>
    <row r="21" spans="1:62" ht="15" customHeight="1">
      <c r="A21" s="41"/>
      <c r="B21" s="131" t="s">
        <v>50</v>
      </c>
      <c r="C21" s="125">
        <v>8</v>
      </c>
      <c r="D21" s="132">
        <v>46402</v>
      </c>
      <c r="E21" s="76">
        <v>8.3936499999999992</v>
      </c>
      <c r="F21" s="76">
        <v>8.4616499999999988</v>
      </c>
      <c r="G21" s="76">
        <v>8.4861499999999985</v>
      </c>
      <c r="H21" s="77">
        <v>2.4499999999999744</v>
      </c>
      <c r="I21" s="77">
        <v>9.2499999999999361</v>
      </c>
      <c r="J21" s="134">
        <v>99.329949999999997</v>
      </c>
      <c r="K21" s="104"/>
      <c r="L21" s="87" t="s">
        <v>90</v>
      </c>
      <c r="M21" s="76">
        <v>7.7205000000000004</v>
      </c>
      <c r="N21" s="76">
        <v>7.78</v>
      </c>
      <c r="O21" s="76">
        <v>7.8045</v>
      </c>
      <c r="P21" s="77">
        <v>2.4499999999999744</v>
      </c>
      <c r="Q21" s="77">
        <v>8.3999999999999631</v>
      </c>
      <c r="R21" s="108"/>
      <c r="S21" s="80">
        <v>68.16499999999985</v>
      </c>
      <c r="T21" s="81">
        <v>68.16499999999985</v>
      </c>
      <c r="U21" s="41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41"/>
      <c r="AT21" s="147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9"/>
      <c r="BJ21" s="41"/>
    </row>
    <row r="22" spans="1:62" ht="15" customHeight="1">
      <c r="A22" s="41"/>
      <c r="B22" s="131" t="s">
        <v>51</v>
      </c>
      <c r="C22" s="125">
        <v>8.5</v>
      </c>
      <c r="D22" s="132">
        <v>47041</v>
      </c>
      <c r="E22" s="76">
        <v>8.4597800000000003</v>
      </c>
      <c r="F22" s="76">
        <v>8.5537100000000006</v>
      </c>
      <c r="G22" s="76">
        <v>8.6042199999999998</v>
      </c>
      <c r="H22" s="77">
        <v>5.0509999999999167</v>
      </c>
      <c r="I22" s="77">
        <v>14.443999999999946</v>
      </c>
      <c r="J22" s="134">
        <v>99.687889999999996</v>
      </c>
      <c r="K22" s="104"/>
      <c r="L22" s="87" t="s">
        <v>91</v>
      </c>
      <c r="M22" s="76">
        <v>8.3799899999999994</v>
      </c>
      <c r="N22" s="76">
        <v>8.4024900000000002</v>
      </c>
      <c r="O22" s="76">
        <v>8.4529999999999994</v>
      </c>
      <c r="P22" s="77">
        <v>5.0509999999999167</v>
      </c>
      <c r="Q22" s="77">
        <v>7.3010000000000019</v>
      </c>
      <c r="R22" s="108"/>
      <c r="S22" s="80">
        <v>15.122000000000035</v>
      </c>
      <c r="T22" s="81">
        <v>15.122000000000035</v>
      </c>
      <c r="U22" s="41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41"/>
      <c r="AT22" s="147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9"/>
      <c r="BJ22" s="41"/>
    </row>
    <row r="23" spans="1:62" ht="15" customHeight="1">
      <c r="A23" s="41"/>
      <c r="B23" s="131" t="s">
        <v>52</v>
      </c>
      <c r="C23" s="125">
        <v>8</v>
      </c>
      <c r="D23" s="132">
        <v>47498</v>
      </c>
      <c r="E23" s="76">
        <v>8.8105100000000007</v>
      </c>
      <c r="F23" s="76">
        <v>8.9095700000000004</v>
      </c>
      <c r="G23" s="76">
        <v>8.9600799999999996</v>
      </c>
      <c r="H23" s="77">
        <v>5.0509999999999167</v>
      </c>
      <c r="I23" s="77">
        <v>14.956999999999887</v>
      </c>
      <c r="J23" s="134">
        <v>96.510080000000002</v>
      </c>
      <c r="K23" s="104"/>
      <c r="L23" s="87" t="s">
        <v>91</v>
      </c>
      <c r="M23" s="76">
        <v>8.3799899999999994</v>
      </c>
      <c r="N23" s="76">
        <v>8.4024900000000002</v>
      </c>
      <c r="O23" s="76">
        <v>8.4529999999999994</v>
      </c>
      <c r="P23" s="77">
        <v>5.0509999999999167</v>
      </c>
      <c r="Q23" s="77">
        <v>7.3010000000000019</v>
      </c>
      <c r="R23" s="108"/>
      <c r="S23" s="80">
        <v>50.70800000000002</v>
      </c>
      <c r="T23" s="81">
        <v>50.70800000000002</v>
      </c>
      <c r="U23" s="41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41"/>
      <c r="AT23" s="147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9"/>
      <c r="BJ23" s="41"/>
    </row>
    <row r="24" spans="1:62" ht="15" customHeight="1">
      <c r="A24" s="41"/>
      <c r="B24" s="131" t="s">
        <v>53</v>
      </c>
      <c r="C24" s="125">
        <v>9</v>
      </c>
      <c r="D24" s="132">
        <v>48319</v>
      </c>
      <c r="E24" s="76">
        <v>9.4253</v>
      </c>
      <c r="F24" s="76">
        <v>9.5024099999999994</v>
      </c>
      <c r="G24" s="76">
        <v>9.5629100000000005</v>
      </c>
      <c r="H24" s="77">
        <v>6.0500000000001108</v>
      </c>
      <c r="I24" s="77">
        <v>13.761000000000045</v>
      </c>
      <c r="J24" s="134">
        <v>97.222099999999998</v>
      </c>
      <c r="K24" s="104"/>
      <c r="L24" s="87" t="s">
        <v>92</v>
      </c>
      <c r="M24" s="76">
        <v>8.7324900000000003</v>
      </c>
      <c r="N24" s="76">
        <v>8.7609899999999996</v>
      </c>
      <c r="O24" s="76">
        <v>8.8214900000000007</v>
      </c>
      <c r="P24" s="77">
        <v>6.0500000000001108</v>
      </c>
      <c r="Q24" s="77">
        <v>8.9000000000000412</v>
      </c>
      <c r="R24" s="108"/>
      <c r="S24" s="80">
        <v>74.141999999999967</v>
      </c>
      <c r="T24" s="81">
        <v>74.141999999999967</v>
      </c>
      <c r="U24" s="41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41"/>
      <c r="AT24" s="147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9"/>
      <c r="BJ24" s="41"/>
    </row>
    <row r="25" spans="1:62" ht="15" customHeight="1">
      <c r="A25" s="41"/>
      <c r="B25" s="131" t="s">
        <v>54</v>
      </c>
      <c r="C25" s="125">
        <v>9.5</v>
      </c>
      <c r="D25" s="132">
        <v>49505</v>
      </c>
      <c r="E25" s="76">
        <v>10.76661</v>
      </c>
      <c r="F25" s="76">
        <v>11.03829</v>
      </c>
      <c r="G25" s="76">
        <v>11.109299999999999</v>
      </c>
      <c r="H25" s="77">
        <v>7.1009999999999351</v>
      </c>
      <c r="I25" s="77">
        <v>34.268999999999927</v>
      </c>
      <c r="J25" s="134">
        <v>90.429109999999994</v>
      </c>
      <c r="K25" s="104"/>
      <c r="L25" s="87" t="s">
        <v>93</v>
      </c>
      <c r="M25" s="76">
        <v>10.09549</v>
      </c>
      <c r="N25" s="76">
        <v>10.166980000000001</v>
      </c>
      <c r="O25" s="76">
        <v>10.23799</v>
      </c>
      <c r="P25" s="77">
        <v>7.1009999999999351</v>
      </c>
      <c r="Q25" s="77">
        <v>14.250000000000007</v>
      </c>
      <c r="R25" s="108"/>
      <c r="S25" s="80">
        <v>87.130999999999943</v>
      </c>
      <c r="T25" s="81">
        <v>87.130999999999943</v>
      </c>
      <c r="U25" s="41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143"/>
      <c r="AP25" s="143"/>
      <c r="AQ25" s="143"/>
      <c r="AR25" s="143"/>
      <c r="AS25" s="41"/>
      <c r="AT25" s="147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9"/>
      <c r="BJ25" s="41"/>
    </row>
    <row r="26" spans="1:62" ht="15" customHeight="1">
      <c r="A26" s="41"/>
      <c r="B26" s="131" t="s">
        <v>55</v>
      </c>
      <c r="C26" s="125">
        <v>9.5</v>
      </c>
      <c r="D26" s="132">
        <v>50236</v>
      </c>
      <c r="E26" s="76">
        <v>11.07565</v>
      </c>
      <c r="F26" s="76">
        <v>11.354309999999998</v>
      </c>
      <c r="G26" s="76">
        <v>11.42381</v>
      </c>
      <c r="H26" s="77">
        <v>6.950000000000145</v>
      </c>
      <c r="I26" s="77">
        <v>34.816000000000003</v>
      </c>
      <c r="J26" s="134">
        <v>87.600880000000004</v>
      </c>
      <c r="K26" s="104"/>
      <c r="L26" s="87" t="s">
        <v>94</v>
      </c>
      <c r="M26" s="76">
        <v>10.357989999999999</v>
      </c>
      <c r="N26" s="76">
        <v>10.440989999999999</v>
      </c>
      <c r="O26" s="76">
        <v>10.510490000000001</v>
      </c>
      <c r="P26" s="77">
        <v>6.950000000000145</v>
      </c>
      <c r="Q26" s="77">
        <v>15.250000000000163</v>
      </c>
      <c r="R26" s="108"/>
      <c r="S26" s="80">
        <v>91.33199999999988</v>
      </c>
      <c r="T26" s="81">
        <v>91.33199999999988</v>
      </c>
      <c r="U26" s="41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143"/>
      <c r="AR26" s="143"/>
      <c r="AS26" s="41"/>
      <c r="AT26" s="147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9"/>
      <c r="BJ26" s="41"/>
    </row>
    <row r="27" spans="1:62" ht="15" customHeight="1">
      <c r="A27" s="41"/>
      <c r="B27" s="131" t="s">
        <v>56</v>
      </c>
      <c r="C27" s="125">
        <v>9.8000000000000007</v>
      </c>
      <c r="D27" s="132">
        <v>51424</v>
      </c>
      <c r="E27" s="76">
        <v>11.418950000000001</v>
      </c>
      <c r="F27" s="76">
        <v>11.858459999999999</v>
      </c>
      <c r="G27" s="76">
        <v>11.938969999999998</v>
      </c>
      <c r="H27" s="77">
        <v>8.0509999999998527</v>
      </c>
      <c r="I27" s="77">
        <v>52.001999999999704</v>
      </c>
      <c r="J27" s="134">
        <v>85.106819999999999</v>
      </c>
      <c r="K27" s="104"/>
      <c r="L27" s="87" t="s">
        <v>95</v>
      </c>
      <c r="M27" s="76">
        <v>10.751480000000001</v>
      </c>
      <c r="N27" s="76">
        <v>10.871980000000001</v>
      </c>
      <c r="O27" s="76">
        <v>10.952489999999999</v>
      </c>
      <c r="P27" s="77">
        <v>8.0509999999998527</v>
      </c>
      <c r="Q27" s="77">
        <v>20.100999999999836</v>
      </c>
      <c r="R27" s="108"/>
      <c r="S27" s="80">
        <v>98.647999999999854</v>
      </c>
      <c r="T27" s="81">
        <v>98.647999999999854</v>
      </c>
      <c r="U27" s="41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41"/>
      <c r="AT27" s="147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9"/>
      <c r="BJ27" s="41"/>
    </row>
    <row r="28" spans="1:62" ht="15" customHeight="1">
      <c r="A28" s="41"/>
      <c r="B28" s="131" t="s">
        <v>57</v>
      </c>
      <c r="C28" s="125">
        <v>10</v>
      </c>
      <c r="D28" s="132">
        <v>52427</v>
      </c>
      <c r="E28" s="76">
        <v>11.56597</v>
      </c>
      <c r="F28" s="76">
        <v>11.933129999999998</v>
      </c>
      <c r="G28" s="76">
        <v>12.016619999999998</v>
      </c>
      <c r="H28" s="77">
        <v>8.3489999999999398</v>
      </c>
      <c r="I28" s="77">
        <v>45.064999999999777</v>
      </c>
      <c r="J28" s="134">
        <v>85.271850000000001</v>
      </c>
      <c r="K28" s="104"/>
      <c r="L28" s="87" t="s">
        <v>96</v>
      </c>
      <c r="M28" s="76">
        <v>11.050990000000001</v>
      </c>
      <c r="N28" s="76">
        <v>11.17399</v>
      </c>
      <c r="O28" s="76">
        <v>11.257479999999999</v>
      </c>
      <c r="P28" s="77">
        <v>8.3489999999999398</v>
      </c>
      <c r="Q28" s="77">
        <v>20.648999999999873</v>
      </c>
      <c r="R28" s="108"/>
      <c r="S28" s="80">
        <v>75.913999999999859</v>
      </c>
      <c r="T28" s="81">
        <v>75.913999999999859</v>
      </c>
      <c r="U28" s="41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  <c r="AS28" s="41"/>
      <c r="AT28" s="147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9"/>
      <c r="BJ28" s="41"/>
    </row>
    <row r="29" spans="1:62" ht="15" customHeight="1">
      <c r="A29" s="41"/>
      <c r="B29" s="131" t="s">
        <v>58</v>
      </c>
      <c r="C29" s="125">
        <v>9.85</v>
      </c>
      <c r="D29" s="132">
        <v>53158</v>
      </c>
      <c r="E29" s="76">
        <v>11.649520000000001</v>
      </c>
      <c r="F29" s="76">
        <v>12.021099999999999</v>
      </c>
      <c r="G29" s="76">
        <v>12.104589999999998</v>
      </c>
      <c r="H29" s="77">
        <v>8.3489999999999398</v>
      </c>
      <c r="I29" s="77">
        <v>45.506999999999742</v>
      </c>
      <c r="J29" s="134">
        <v>83.149159999999995</v>
      </c>
      <c r="K29" s="104"/>
      <c r="L29" s="87" t="s">
        <v>96</v>
      </c>
      <c r="M29" s="76">
        <v>11.050990000000001</v>
      </c>
      <c r="N29" s="76">
        <v>11.17399</v>
      </c>
      <c r="O29" s="76">
        <v>11.257479999999999</v>
      </c>
      <c r="P29" s="77">
        <v>8.3489999999999398</v>
      </c>
      <c r="Q29" s="77">
        <v>20.648999999999873</v>
      </c>
      <c r="R29" s="108"/>
      <c r="S29" s="80">
        <v>84.710999999999899</v>
      </c>
      <c r="T29" s="81">
        <v>84.710999999999899</v>
      </c>
      <c r="U29" s="41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41"/>
      <c r="AT29" s="147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9"/>
      <c r="BJ29" s="41"/>
    </row>
    <row r="30" spans="1:62" ht="15" customHeight="1">
      <c r="A30" s="41"/>
      <c r="B30" s="131" t="s">
        <v>59</v>
      </c>
      <c r="C30" s="125">
        <v>10</v>
      </c>
      <c r="D30" s="132">
        <v>54346</v>
      </c>
      <c r="E30" s="76">
        <v>11.766499999999999</v>
      </c>
      <c r="F30" s="76">
        <v>12.16337</v>
      </c>
      <c r="G30" s="76">
        <v>12.243370000000001</v>
      </c>
      <c r="H30" s="77">
        <v>8.0000000000000071</v>
      </c>
      <c r="I30" s="77">
        <v>47.687000000000168</v>
      </c>
      <c r="J30" s="134">
        <v>83.378119999999996</v>
      </c>
      <c r="K30" s="104"/>
      <c r="L30" s="87" t="s">
        <v>97</v>
      </c>
      <c r="M30" s="76">
        <v>11.035489999999999</v>
      </c>
      <c r="N30" s="76">
        <v>11.15699</v>
      </c>
      <c r="O30" s="76">
        <v>11.23699</v>
      </c>
      <c r="P30" s="77">
        <v>8.0000000000000071</v>
      </c>
      <c r="Q30" s="77">
        <v>20.150000000000112</v>
      </c>
      <c r="R30" s="108"/>
      <c r="S30" s="80">
        <v>100.63800000000001</v>
      </c>
      <c r="T30" s="81">
        <v>100.63800000000001</v>
      </c>
      <c r="U30" s="41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41"/>
      <c r="AT30" s="147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9"/>
      <c r="BJ30" s="41"/>
    </row>
    <row r="31" spans="1:62" ht="15" customHeight="1">
      <c r="A31" s="41"/>
      <c r="B31" s="131" t="s">
        <v>60</v>
      </c>
      <c r="C31" s="125">
        <v>10.25</v>
      </c>
      <c r="D31" s="132">
        <v>54984</v>
      </c>
      <c r="E31" s="76">
        <v>11.71147</v>
      </c>
      <c r="F31" s="76">
        <v>12.1455</v>
      </c>
      <c r="G31" s="76">
        <v>12.2255</v>
      </c>
      <c r="H31" s="77">
        <v>8.0000000000000071</v>
      </c>
      <c r="I31" s="77">
        <v>51.402999999999999</v>
      </c>
      <c r="J31" s="134">
        <v>84.671890000000005</v>
      </c>
      <c r="K31" s="104"/>
      <c r="L31" s="87" t="s">
        <v>97</v>
      </c>
      <c r="M31" s="76">
        <v>11.035489999999999</v>
      </c>
      <c r="N31" s="76">
        <v>11.15699</v>
      </c>
      <c r="O31" s="76">
        <v>11.23699</v>
      </c>
      <c r="P31" s="77">
        <v>8.0000000000000071</v>
      </c>
      <c r="Q31" s="77">
        <v>20.150000000000112</v>
      </c>
      <c r="R31" s="108"/>
      <c r="S31" s="80">
        <v>98.850999999999971</v>
      </c>
      <c r="T31" s="81">
        <v>98.850999999999971</v>
      </c>
      <c r="U31" s="41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41"/>
      <c r="AT31" s="147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9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41"/>
      <c r="AT32" s="147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9"/>
      <c r="BJ32" s="41"/>
    </row>
    <row r="33" spans="1:62" ht="15" customHeight="1">
      <c r="A33" s="41"/>
      <c r="B33" s="130" t="s">
        <v>61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41"/>
      <c r="AT33" s="147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9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41"/>
      <c r="AT34" s="147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9"/>
      <c r="BJ34" s="41"/>
    </row>
    <row r="35" spans="1:62" ht="15" customHeight="1">
      <c r="A35" s="41"/>
      <c r="B35" s="131" t="s">
        <v>62</v>
      </c>
      <c r="C35" s="125">
        <v>4</v>
      </c>
      <c r="D35" s="132">
        <v>46675</v>
      </c>
      <c r="E35" s="76">
        <v>4.46591</v>
      </c>
      <c r="F35" s="76">
        <v>4.5040466666666665</v>
      </c>
      <c r="G35" s="76">
        <v>4.5012740000000004</v>
      </c>
      <c r="H35" s="77">
        <v>-0.27726666666660904</v>
      </c>
      <c r="I35" s="77">
        <v>3.5364000000000395</v>
      </c>
      <c r="J35" s="134">
        <v>98.93526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41"/>
      <c r="AT35" s="147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9"/>
      <c r="BJ35" s="41"/>
    </row>
    <row r="36" spans="1:62" ht="15" customHeight="1">
      <c r="A36" s="41"/>
      <c r="B36" s="131" t="s">
        <v>63</v>
      </c>
      <c r="C36" s="125">
        <v>4.5</v>
      </c>
      <c r="D36" s="132">
        <v>47133</v>
      </c>
      <c r="E36" s="76">
        <v>4.769333333333333</v>
      </c>
      <c r="F36" s="76">
        <v>4.8576433333333338</v>
      </c>
      <c r="G36" s="76">
        <v>4.8108940000000002</v>
      </c>
      <c r="H36" s="77">
        <v>-4.6749333333333531</v>
      </c>
      <c r="I36" s="77">
        <v>4.1560666666667245</v>
      </c>
      <c r="J36" s="134">
        <v>99.010580000000004</v>
      </c>
      <c r="K36" s="104"/>
      <c r="L36" s="87" t="s">
        <v>98</v>
      </c>
      <c r="M36" s="76">
        <v>4.6150000000000002</v>
      </c>
      <c r="N36" s="76">
        <v>4.6050000000000004</v>
      </c>
      <c r="O36" s="76">
        <v>4.5999999999999996</v>
      </c>
      <c r="P36" s="77">
        <v>-0.50000000000007816</v>
      </c>
      <c r="Q36" s="77">
        <v>-1.5000000000000568</v>
      </c>
      <c r="R36" s="108"/>
      <c r="S36" s="77">
        <v>15.433333333333277</v>
      </c>
      <c r="T36" s="79">
        <v>21.089400000000058</v>
      </c>
      <c r="U36" s="41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41"/>
      <c r="AT36" s="147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9"/>
      <c r="BJ36" s="41"/>
    </row>
    <row r="37" spans="1:62" ht="15" customHeight="1">
      <c r="A37" s="41"/>
      <c r="B37" s="131" t="s">
        <v>258</v>
      </c>
      <c r="C37" s="125">
        <v>5.2</v>
      </c>
      <c r="D37" s="132">
        <v>48044</v>
      </c>
      <c r="E37" s="76">
        <v>0</v>
      </c>
      <c r="F37" s="76">
        <v>5.20343</v>
      </c>
      <c r="G37" s="76">
        <v>5.1751100000000001</v>
      </c>
      <c r="H37" s="77">
        <v>-2.8319999999999901</v>
      </c>
      <c r="I37" s="77">
        <v>517.51099999999997</v>
      </c>
      <c r="J37" s="134">
        <v>100.12653</v>
      </c>
      <c r="K37" s="104"/>
      <c r="L37" s="87" t="s">
        <v>260</v>
      </c>
      <c r="M37" s="76">
        <v>0</v>
      </c>
      <c r="N37" s="76">
        <v>4.7999499999999999</v>
      </c>
      <c r="O37" s="76">
        <v>4.8299700000000003</v>
      </c>
      <c r="P37" s="77">
        <v>3.002000000000038</v>
      </c>
      <c r="Q37" s="77">
        <v>482.99700000000001</v>
      </c>
      <c r="R37" s="108"/>
      <c r="S37" s="77">
        <v>0</v>
      </c>
      <c r="T37" s="79">
        <v>34.513999999999982</v>
      </c>
      <c r="U37" s="41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  <c r="AM37" s="143"/>
      <c r="AN37" s="143"/>
      <c r="AO37" s="143"/>
      <c r="AP37" s="143"/>
      <c r="AQ37" s="143"/>
      <c r="AR37" s="143"/>
      <c r="AS37" s="41"/>
      <c r="AT37" s="147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9"/>
      <c r="BJ37" s="41"/>
    </row>
    <row r="38" spans="1:62" ht="15" customHeight="1">
      <c r="A38" s="41"/>
      <c r="B38" s="131" t="s">
        <v>64</v>
      </c>
      <c r="C38" s="125">
        <v>4.5</v>
      </c>
      <c r="D38" s="132">
        <v>48684</v>
      </c>
      <c r="E38" s="76">
        <v>5.2942266666666669</v>
      </c>
      <c r="F38" s="76">
        <v>5.4002699999999999</v>
      </c>
      <c r="G38" s="76">
        <v>5.2756920000000003</v>
      </c>
      <c r="H38" s="77">
        <v>-12.457799999999963</v>
      </c>
      <c r="I38" s="77">
        <v>-1.8534666666666588</v>
      </c>
      <c r="J38" s="134">
        <v>95.112719999999996</v>
      </c>
      <c r="K38" s="104"/>
      <c r="L38" s="87" t="s">
        <v>99</v>
      </c>
      <c r="M38" s="76">
        <v>5.0799399999999997</v>
      </c>
      <c r="N38" s="76">
        <v>5.1424500000000002</v>
      </c>
      <c r="O38" s="76">
        <v>5.1599399999999997</v>
      </c>
      <c r="P38" s="77">
        <v>1.7489999999999561</v>
      </c>
      <c r="Q38" s="77">
        <v>8.0000000000000071</v>
      </c>
      <c r="R38" s="108"/>
      <c r="S38" s="77">
        <v>21.428666666666718</v>
      </c>
      <c r="T38" s="79">
        <v>11.575200000000052</v>
      </c>
      <c r="U38" s="41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3"/>
      <c r="AO38" s="143"/>
      <c r="AP38" s="143"/>
      <c r="AQ38" s="143"/>
      <c r="AR38" s="143"/>
      <c r="AS38" s="41"/>
      <c r="AT38" s="147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9"/>
      <c r="BJ38" s="41"/>
    </row>
    <row r="39" spans="1:62" ht="15" customHeight="1">
      <c r="A39" s="41"/>
      <c r="B39" s="131" t="s">
        <v>65</v>
      </c>
      <c r="C39" s="125">
        <v>4.8</v>
      </c>
      <c r="D39" s="132">
        <v>49871</v>
      </c>
      <c r="E39" s="76">
        <v>5.6754399999999992</v>
      </c>
      <c r="F39" s="76">
        <v>5.9566366666666655</v>
      </c>
      <c r="G39" s="76">
        <v>5.7746500000000003</v>
      </c>
      <c r="H39" s="77">
        <v>-18.198666666666519</v>
      </c>
      <c r="I39" s="77">
        <v>9.9210000000001131</v>
      </c>
      <c r="J39" s="134">
        <v>97.786919999999995</v>
      </c>
      <c r="K39" s="104"/>
      <c r="L39" s="87" t="s">
        <v>100</v>
      </c>
      <c r="M39" s="76">
        <v>5.1949300000000003</v>
      </c>
      <c r="N39" s="76">
        <v>5.2199499999999999</v>
      </c>
      <c r="O39" s="76">
        <v>5.1999000000000004</v>
      </c>
      <c r="P39" s="77">
        <v>-2.0049999999999457</v>
      </c>
      <c r="Q39" s="77">
        <v>0.4970000000000141</v>
      </c>
      <c r="R39" s="105"/>
      <c r="S39" s="77">
        <v>48.050999999999888</v>
      </c>
      <c r="T39" s="79">
        <v>57.474999999999987</v>
      </c>
      <c r="U39" s="41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  <c r="AP39" s="143"/>
      <c r="AQ39" s="143"/>
      <c r="AR39" s="143"/>
      <c r="AS39" s="41"/>
      <c r="AT39" s="147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49"/>
      <c r="BJ39" s="41"/>
    </row>
    <row r="40" spans="1:62" ht="15" customHeight="1">
      <c r="A40" s="41"/>
      <c r="B40" s="131" t="s">
        <v>259</v>
      </c>
      <c r="C40" s="125">
        <v>5.65</v>
      </c>
      <c r="D40" s="132">
        <v>48044</v>
      </c>
      <c r="E40" s="76">
        <v>0</v>
      </c>
      <c r="F40" s="76">
        <v>6.149</v>
      </c>
      <c r="G40" s="76">
        <v>6.1646900000000002</v>
      </c>
      <c r="H40" s="77">
        <v>1.5690000000000204</v>
      </c>
      <c r="I40" s="77">
        <v>616.46900000000005</v>
      </c>
      <c r="J40" s="134">
        <v>94.811949999999996</v>
      </c>
      <c r="K40" s="104"/>
      <c r="L40" s="87" t="s">
        <v>261</v>
      </c>
      <c r="M40" s="76">
        <v>0</v>
      </c>
      <c r="N40" s="76">
        <v>5.15</v>
      </c>
      <c r="O40" s="76">
        <v>5.165</v>
      </c>
      <c r="P40" s="77">
        <v>1.499999999999968</v>
      </c>
      <c r="Q40" s="77">
        <v>516.5</v>
      </c>
      <c r="R40" s="108"/>
      <c r="S40" s="77">
        <v>0</v>
      </c>
      <c r="T40" s="79">
        <v>99.969000000000023</v>
      </c>
      <c r="U40" s="41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3"/>
      <c r="AP40" s="143"/>
      <c r="AQ40" s="143"/>
      <c r="AR40" s="143"/>
      <c r="AS40" s="41"/>
      <c r="AT40" s="147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  <c r="BI40" s="149"/>
      <c r="BJ40" s="41"/>
    </row>
    <row r="41" spans="1:62" ht="15" customHeight="1">
      <c r="A41" s="41"/>
      <c r="B41" s="135"/>
      <c r="D41" s="132"/>
      <c r="E41" s="46"/>
      <c r="F41" s="46"/>
      <c r="G41" s="46"/>
      <c r="H41" s="46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41"/>
      <c r="AT41" s="147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9"/>
      <c r="BJ41" s="41"/>
    </row>
    <row r="42" spans="1:62" ht="15" customHeight="1">
      <c r="A42" s="41"/>
      <c r="B42" s="130" t="s">
        <v>66</v>
      </c>
      <c r="C42" s="125"/>
      <c r="D42" s="132"/>
      <c r="E42" s="82"/>
      <c r="F42" s="82"/>
      <c r="G42" s="76"/>
      <c r="H42" s="77"/>
      <c r="I42" s="77"/>
      <c r="J42" s="133"/>
      <c r="K42" s="104"/>
      <c r="L42" s="46"/>
      <c r="M42" s="46"/>
      <c r="N42" s="46"/>
      <c r="O42" s="46"/>
      <c r="P42" s="46"/>
      <c r="Q42" s="46"/>
      <c r="R42" s="105"/>
      <c r="S42" s="46"/>
      <c r="T42" s="47"/>
      <c r="U42" s="41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41"/>
      <c r="AT42" s="147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9"/>
      <c r="BJ42" s="41"/>
    </row>
    <row r="43" spans="1:62" ht="15" customHeight="1">
      <c r="A43" s="41"/>
      <c r="B43" s="131"/>
      <c r="C43" s="125"/>
      <c r="D43" s="132"/>
      <c r="E43" s="76"/>
      <c r="F43" s="76"/>
      <c r="G43" s="76"/>
      <c r="H43" s="77"/>
      <c r="I43" s="77"/>
      <c r="J43" s="133"/>
      <c r="K43" s="105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43"/>
      <c r="AP43" s="143"/>
      <c r="AQ43" s="143"/>
      <c r="AR43" s="143"/>
      <c r="AS43" s="41"/>
      <c r="AT43" s="147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9"/>
      <c r="BJ43" s="41"/>
    </row>
    <row r="44" spans="1:62" ht="15" customHeight="1">
      <c r="A44" s="41"/>
      <c r="B44" s="131" t="s">
        <v>67</v>
      </c>
      <c r="C44" s="125">
        <v>10.51</v>
      </c>
      <c r="D44" s="132">
        <v>46235</v>
      </c>
      <c r="E44" s="76">
        <v>9.1349999999999998</v>
      </c>
      <c r="F44" s="76">
        <v>9.1950000000000003</v>
      </c>
      <c r="G44" s="76">
        <v>9.2100000000000009</v>
      </c>
      <c r="H44" s="77">
        <v>1.5000000000000568</v>
      </c>
      <c r="I44" s="77">
        <v>7.5000000000001066</v>
      </c>
      <c r="J44" s="133"/>
      <c r="K44" s="104"/>
      <c r="L44" s="88"/>
      <c r="M44" s="76"/>
      <c r="N44" s="76"/>
      <c r="O44" s="76"/>
      <c r="P44" s="77"/>
      <c r="Q44" s="77"/>
      <c r="R44" s="108"/>
      <c r="S44" s="77"/>
      <c r="T44" s="79"/>
      <c r="U44" s="41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3"/>
      <c r="AP44" s="143"/>
      <c r="AQ44" s="143"/>
      <c r="AR44" s="143"/>
      <c r="AS44" s="41"/>
      <c r="AT44" s="147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9"/>
      <c r="BJ44" s="41"/>
    </row>
    <row r="45" spans="1:62" ht="15" customHeight="1">
      <c r="A45" s="41"/>
      <c r="B45" s="135"/>
      <c r="D45" s="46"/>
      <c r="E45" s="46"/>
      <c r="F45" s="46"/>
      <c r="G45" s="46"/>
      <c r="H45" s="46"/>
      <c r="I45" s="77"/>
      <c r="J45" s="133"/>
      <c r="K45" s="104"/>
      <c r="L45" s="88" t="s">
        <v>90</v>
      </c>
      <c r="M45" s="76">
        <v>7.7205000000000004</v>
      </c>
      <c r="N45" s="76">
        <v>7.7537799999999999</v>
      </c>
      <c r="O45" s="76">
        <v>7.75258</v>
      </c>
      <c r="P45" s="77">
        <v>-0.11999999999998678</v>
      </c>
      <c r="Q45" s="77">
        <v>3.2079999999999664</v>
      </c>
      <c r="R45" s="109"/>
      <c r="S45" s="77">
        <v>141.44999999999993</v>
      </c>
      <c r="T45" s="79">
        <v>145.74200000000008</v>
      </c>
      <c r="U45" s="41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3"/>
      <c r="AO45" s="143"/>
      <c r="AP45" s="143"/>
      <c r="AQ45" s="143"/>
      <c r="AR45" s="143"/>
      <c r="AS45" s="41"/>
      <c r="AT45" s="147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9"/>
      <c r="BJ45" s="41"/>
    </row>
    <row r="46" spans="1:62" ht="15" customHeight="1">
      <c r="A46" s="41"/>
      <c r="B46" s="130" t="s">
        <v>110</v>
      </c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41"/>
      <c r="AT46" s="147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9"/>
      <c r="BJ46" s="41"/>
    </row>
    <row r="47" spans="1:62" ht="27" customHeight="1">
      <c r="A47" s="41"/>
      <c r="B47" s="131"/>
      <c r="C47" s="125"/>
      <c r="D47" s="46"/>
      <c r="E47" s="46"/>
      <c r="F47" s="46"/>
      <c r="G47" s="46"/>
      <c r="H47" s="46"/>
      <c r="I47" s="77"/>
      <c r="J47" s="133"/>
      <c r="K47" s="104"/>
      <c r="L47" s="88"/>
      <c r="M47" s="76"/>
      <c r="N47" s="76"/>
      <c r="O47" s="76"/>
      <c r="P47" s="77"/>
      <c r="Q47" s="77"/>
      <c r="R47" s="109"/>
      <c r="S47" s="77"/>
      <c r="T47" s="79"/>
      <c r="U47" s="41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3"/>
      <c r="AP47" s="143"/>
      <c r="AQ47" s="143"/>
      <c r="AR47" s="143"/>
      <c r="AS47" s="41"/>
      <c r="AT47" s="147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9"/>
      <c r="BJ47" s="41"/>
    </row>
    <row r="48" spans="1:62" ht="28.2" thickBot="1">
      <c r="A48" s="41"/>
      <c r="B48" s="137" t="s">
        <v>111</v>
      </c>
      <c r="C48" s="126">
        <v>5.25</v>
      </c>
      <c r="D48" s="96">
        <v>45959</v>
      </c>
      <c r="E48" s="39">
        <v>6.6326166966643179</v>
      </c>
      <c r="F48" s="39">
        <v>6.2227647801276795</v>
      </c>
      <c r="G48" s="39">
        <v>6.6514930192189583</v>
      </c>
      <c r="H48" s="40">
        <v>42.872823909127874</v>
      </c>
      <c r="I48" s="40">
        <v>1.8876322554640446</v>
      </c>
      <c r="J48" s="136"/>
      <c r="K48" s="106"/>
      <c r="L48" s="98"/>
      <c r="M48" s="39"/>
      <c r="N48" s="39"/>
      <c r="O48" s="39"/>
      <c r="P48" s="40"/>
      <c r="Q48" s="40"/>
      <c r="R48" s="110"/>
      <c r="S48" s="97"/>
      <c r="T48" s="99"/>
      <c r="U48" s="41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41"/>
      <c r="AT48" s="150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2"/>
      <c r="BJ48" s="41"/>
    </row>
    <row r="49" spans="1:62" ht="14.4">
      <c r="A49" s="41"/>
      <c r="B49" s="89"/>
      <c r="C49" s="62"/>
      <c r="D49" s="62"/>
      <c r="E49" s="63"/>
      <c r="F49" s="63"/>
      <c r="G49" s="63"/>
      <c r="H49" s="63"/>
      <c r="I49" s="63"/>
      <c r="J49" s="63"/>
      <c r="K49" s="61"/>
      <c r="L49" s="89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  <row r="50" spans="1:62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</row>
  </sheetData>
  <mergeCells count="4">
    <mergeCell ref="S16:T16"/>
    <mergeCell ref="B12:E12"/>
    <mergeCell ref="V14:AR48"/>
    <mergeCell ref="AT14:BI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102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103</v>
      </c>
      <c r="D16" s="112">
        <v>45852</v>
      </c>
      <c r="E16" s="47"/>
      <c r="F16" s="41"/>
    </row>
    <row r="17" spans="1:6" ht="15" customHeight="1">
      <c r="A17" s="41"/>
      <c r="B17" s="45"/>
      <c r="C17" s="111" t="s">
        <v>104</v>
      </c>
      <c r="D17" s="113" t="s">
        <v>105</v>
      </c>
      <c r="E17" s="47"/>
      <c r="F17" s="41"/>
    </row>
    <row r="18" spans="1:6" ht="15" customHeight="1">
      <c r="A18" s="41"/>
      <c r="B18" s="45"/>
      <c r="C18" s="114" t="s">
        <v>51</v>
      </c>
      <c r="D18" s="115">
        <v>8.6892499999999995</v>
      </c>
      <c r="E18" s="47"/>
      <c r="F18" s="41"/>
    </row>
    <row r="19" spans="1:6" ht="15" customHeight="1">
      <c r="A19" s="41"/>
      <c r="B19" s="45"/>
      <c r="C19" s="114" t="s">
        <v>52</v>
      </c>
      <c r="D19" s="115">
        <v>9.0681399999999996</v>
      </c>
      <c r="E19" s="47"/>
      <c r="F19" s="41"/>
    </row>
    <row r="20" spans="1:6" ht="15" customHeight="1">
      <c r="A20" s="41"/>
      <c r="B20" s="45"/>
      <c r="C20" s="114" t="s">
        <v>53</v>
      </c>
      <c r="D20" s="115">
        <v>9.6382499999999993</v>
      </c>
      <c r="E20" s="47"/>
      <c r="F20" s="41"/>
    </row>
    <row r="21" spans="1:6" ht="15" customHeight="1">
      <c r="A21" s="41"/>
      <c r="B21" s="45"/>
      <c r="C21" s="114" t="s">
        <v>54</v>
      </c>
      <c r="D21" s="115">
        <v>11.026350000000001</v>
      </c>
      <c r="E21" s="47"/>
      <c r="F21" s="41"/>
    </row>
    <row r="22" spans="1:6" ht="15" customHeight="1">
      <c r="A22" s="41"/>
      <c r="B22" s="45"/>
      <c r="C22" s="114" t="s">
        <v>55</v>
      </c>
      <c r="D22" s="115">
        <v>11.297750000000001</v>
      </c>
      <c r="E22" s="47"/>
      <c r="F22" s="41"/>
    </row>
    <row r="23" spans="1:6" ht="15" customHeight="1">
      <c r="A23" s="41"/>
      <c r="B23" s="45"/>
      <c r="C23" s="114" t="s">
        <v>56</v>
      </c>
      <c r="D23" s="115">
        <v>11.79458</v>
      </c>
      <c r="E23" s="47"/>
      <c r="F23" s="41"/>
    </row>
    <row r="24" spans="1:6" ht="15" customHeight="1">
      <c r="A24" s="41"/>
      <c r="B24" s="45"/>
      <c r="C24" s="114" t="s">
        <v>57</v>
      </c>
      <c r="D24" s="115">
        <v>11.91447</v>
      </c>
      <c r="E24" s="47"/>
      <c r="F24" s="41"/>
    </row>
    <row r="25" spans="1:6" ht="15" customHeight="1">
      <c r="A25" s="41"/>
      <c r="B25" s="45"/>
      <c r="C25" s="114" t="s">
        <v>58</v>
      </c>
      <c r="D25" s="115">
        <v>11.98203</v>
      </c>
      <c r="E25" s="47"/>
      <c r="F25" s="41"/>
    </row>
    <row r="26" spans="1:6" ht="15" customHeight="1">
      <c r="A26" s="41"/>
      <c r="B26" s="45"/>
      <c r="C26" s="114" t="s">
        <v>59</v>
      </c>
      <c r="D26" s="115">
        <v>12.04768</v>
      </c>
      <c r="E26" s="47"/>
      <c r="F26" s="41"/>
    </row>
    <row r="27" spans="1:6" ht="15" customHeight="1">
      <c r="A27" s="41"/>
      <c r="B27" s="45"/>
      <c r="C27" s="114" t="s">
        <v>60</v>
      </c>
      <c r="D27" s="115">
        <v>12.055899999999999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62</v>
      </c>
      <c r="D32" s="115">
        <v>4.9291499999999999</v>
      </c>
      <c r="E32" s="47"/>
      <c r="F32" s="41"/>
    </row>
    <row r="33" spans="1:6" ht="15" customHeight="1">
      <c r="A33" s="41"/>
      <c r="B33" s="50"/>
      <c r="C33" s="114" t="s">
        <v>63</v>
      </c>
      <c r="D33" s="115">
        <v>4.9291499999999999</v>
      </c>
      <c r="E33" s="47"/>
      <c r="F33" s="41"/>
    </row>
    <row r="34" spans="1:6" ht="15" customHeight="1">
      <c r="A34" s="41"/>
      <c r="B34" s="50"/>
      <c r="C34" s="114" t="s">
        <v>258</v>
      </c>
      <c r="D34" s="115">
        <v>5.1443700000000003</v>
      </c>
      <c r="E34" s="47"/>
      <c r="F34" s="41"/>
    </row>
    <row r="35" spans="1:6" ht="15" customHeight="1">
      <c r="A35" s="41"/>
      <c r="B35" s="50"/>
      <c r="C35" s="114" t="s">
        <v>64</v>
      </c>
      <c r="D35" s="116">
        <v>5.3331999999999997</v>
      </c>
      <c r="E35" s="47"/>
      <c r="F35" s="41"/>
    </row>
    <row r="36" spans="1:6" ht="15" customHeight="1">
      <c r="A36" s="41"/>
      <c r="B36" s="50"/>
      <c r="C36" s="114" t="s">
        <v>65</v>
      </c>
      <c r="D36" s="115">
        <v>5.8619399999999997</v>
      </c>
      <c r="E36" s="47"/>
      <c r="F36" s="41"/>
    </row>
    <row r="37" spans="1:6" ht="15" customHeight="1">
      <c r="A37" s="41"/>
      <c r="B37" s="50"/>
      <c r="C37" s="114" t="s">
        <v>259</v>
      </c>
      <c r="D37" s="115">
        <v>6.149</v>
      </c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68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69</v>
      </c>
      <c r="C14" s="49">
        <v>45854</v>
      </c>
      <c r="D14" s="49">
        <v>45855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70</v>
      </c>
      <c r="C15" s="51">
        <v>6.75</v>
      </c>
      <c r="D15" s="51">
        <v>6.75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71</v>
      </c>
      <c r="C16" s="51">
        <v>6.8500000000000005</v>
      </c>
      <c r="D16" s="51">
        <v>6.8500000000000005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72</v>
      </c>
      <c r="C17" s="51">
        <v>6.9075000000000006</v>
      </c>
      <c r="D17" s="51">
        <v>6.9075000000000006</v>
      </c>
      <c r="E17" s="51"/>
      <c r="F17" s="51"/>
      <c r="G17" s="52"/>
      <c r="H17" s="53"/>
      <c r="I17" s="41"/>
    </row>
    <row r="18" spans="1:9" ht="15" customHeight="1">
      <c r="A18" s="41"/>
      <c r="B18" s="50" t="s">
        <v>73</v>
      </c>
      <c r="C18" s="51">
        <v>6.9874999999999998</v>
      </c>
      <c r="D18" s="51">
        <v>6.9874999999999998</v>
      </c>
      <c r="E18" s="51"/>
      <c r="F18" s="51"/>
      <c r="G18" s="46"/>
      <c r="H18" s="47"/>
      <c r="I18" s="41"/>
    </row>
    <row r="19" spans="1:9" ht="15" customHeight="1">
      <c r="A19" s="41"/>
      <c r="B19" s="50" t="s">
        <v>74</v>
      </c>
      <c r="C19" s="51">
        <v>7.0075000000000003</v>
      </c>
      <c r="D19" s="51">
        <v>7.0075000000000003</v>
      </c>
      <c r="E19" s="51"/>
      <c r="F19" s="51"/>
      <c r="G19" s="46"/>
      <c r="H19" s="47"/>
      <c r="I19" s="41"/>
    </row>
    <row r="20" spans="1:9" ht="15" customHeight="1">
      <c r="A20" s="41"/>
      <c r="B20" s="50" t="s">
        <v>75</v>
      </c>
      <c r="C20" s="51">
        <v>7.0950000000000006</v>
      </c>
      <c r="D20" s="51">
        <v>7.0950000000000006</v>
      </c>
      <c r="E20" s="51"/>
      <c r="F20" s="51"/>
      <c r="G20" s="46"/>
      <c r="H20" s="47"/>
      <c r="I20" s="41"/>
    </row>
    <row r="21" spans="1:9" ht="15" customHeight="1">
      <c r="A21" s="41"/>
      <c r="B21" s="50" t="s">
        <v>76</v>
      </c>
      <c r="C21" s="51">
        <v>7.1999999999999993</v>
      </c>
      <c r="D21" s="51">
        <v>7.1999999999999993</v>
      </c>
      <c r="E21" s="51"/>
      <c r="F21" s="51"/>
      <c r="G21" s="46"/>
      <c r="H21" s="47"/>
      <c r="I21" s="41"/>
    </row>
    <row r="22" spans="1:9" ht="15" customHeight="1">
      <c r="A22" s="41"/>
      <c r="B22" s="50" t="s">
        <v>77</v>
      </c>
      <c r="C22" s="51">
        <v>7.25</v>
      </c>
      <c r="D22" s="51">
        <v>7.25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78</v>
      </c>
      <c r="C23" s="51">
        <v>7.3</v>
      </c>
      <c r="D23" s="51">
        <v>7.3</v>
      </c>
      <c r="E23" s="51"/>
      <c r="F23" s="51"/>
      <c r="G23" s="52"/>
      <c r="H23" s="53"/>
      <c r="I23" s="41"/>
    </row>
    <row r="24" spans="1:9" ht="15" customHeight="1">
      <c r="A24" s="41"/>
      <c r="B24" s="50" t="s">
        <v>79</v>
      </c>
      <c r="C24" s="51">
        <v>7.3375000000000004</v>
      </c>
      <c r="D24" s="51">
        <v>7.3375000000000004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80</v>
      </c>
      <c r="C25" s="51">
        <v>7.375</v>
      </c>
      <c r="D25" s="51">
        <v>7.375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81</v>
      </c>
      <c r="C26" s="51">
        <v>7.4450000000000003</v>
      </c>
      <c r="D26" s="51">
        <v>7.4450000000000003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82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69</v>
      </c>
      <c r="C29" s="49">
        <v>45854</v>
      </c>
      <c r="D29" s="49">
        <v>45855</v>
      </c>
      <c r="E29" s="49"/>
      <c r="F29" s="46"/>
      <c r="G29" s="46"/>
      <c r="H29" s="47"/>
      <c r="I29" s="41"/>
    </row>
    <row r="30" spans="1:9" ht="15" customHeight="1">
      <c r="A30" s="41"/>
      <c r="B30" s="54" t="s">
        <v>72</v>
      </c>
      <c r="C30" s="55">
        <v>6.9950000000000001</v>
      </c>
      <c r="D30" s="55">
        <v>6.9950000000000001</v>
      </c>
      <c r="E30" s="56"/>
      <c r="F30" s="46"/>
      <c r="G30" s="46"/>
      <c r="H30" s="47"/>
      <c r="I30" s="41"/>
    </row>
    <row r="31" spans="1:9" ht="15" customHeight="1">
      <c r="A31" s="41"/>
      <c r="B31" s="50" t="s">
        <v>73</v>
      </c>
      <c r="C31" s="55">
        <v>7.0749999999999993</v>
      </c>
      <c r="D31" s="55">
        <v>7.0749999999999993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74</v>
      </c>
      <c r="C32" s="55">
        <v>7.0949999999999998</v>
      </c>
      <c r="D32" s="55">
        <v>7.0949999999999998</v>
      </c>
      <c r="E32" s="56"/>
      <c r="F32" s="46"/>
      <c r="G32" s="46"/>
      <c r="H32" s="47"/>
      <c r="I32" s="41"/>
    </row>
    <row r="33" spans="1:9" ht="15" customHeight="1">
      <c r="A33" s="41"/>
      <c r="B33" s="50" t="s">
        <v>75</v>
      </c>
      <c r="C33" s="55">
        <v>7.1825000000000001</v>
      </c>
      <c r="D33" s="55">
        <v>7.1825000000000001</v>
      </c>
      <c r="E33" s="56"/>
      <c r="F33" s="46"/>
      <c r="G33" s="46"/>
      <c r="H33" s="47"/>
      <c r="I33" s="41"/>
    </row>
    <row r="34" spans="1:9" ht="15" customHeight="1">
      <c r="A34" s="41"/>
      <c r="B34" s="50" t="s">
        <v>78</v>
      </c>
      <c r="C34" s="55">
        <v>7.3875000000000002</v>
      </c>
      <c r="D34" s="55">
        <v>7.3875000000000002</v>
      </c>
      <c r="E34" s="56"/>
      <c r="F34" s="46"/>
      <c r="G34" s="46"/>
      <c r="H34" s="47"/>
      <c r="I34" s="41"/>
    </row>
    <row r="35" spans="1:9" ht="15" customHeight="1">
      <c r="A35" s="41"/>
      <c r="B35" s="50" t="s">
        <v>81</v>
      </c>
      <c r="C35" s="55">
        <v>7.5324999999999998</v>
      </c>
      <c r="D35" s="55">
        <v>7.5324999999999998</v>
      </c>
      <c r="E35" s="56"/>
      <c r="F35" s="52"/>
      <c r="G35" s="46"/>
      <c r="H35" s="47"/>
      <c r="I35" s="41"/>
    </row>
    <row r="36" spans="1:9" ht="15" customHeight="1">
      <c r="A36" s="41"/>
      <c r="B36" s="50" t="s">
        <v>83</v>
      </c>
      <c r="C36" s="55">
        <v>7.4574999999999996</v>
      </c>
      <c r="D36" s="55">
        <v>7.4574999999999996</v>
      </c>
      <c r="E36" s="56"/>
      <c r="F36" s="46"/>
      <c r="G36" s="46"/>
      <c r="H36" s="47"/>
      <c r="I36" s="41"/>
    </row>
    <row r="37" spans="1:9" ht="15" customHeight="1">
      <c r="A37" s="41"/>
      <c r="B37" s="50" t="s">
        <v>84</v>
      </c>
      <c r="C37" s="55">
        <v>7.5125000000000002</v>
      </c>
      <c r="D37" s="55">
        <v>7.5125000000000002</v>
      </c>
      <c r="E37" s="56"/>
      <c r="F37" s="46"/>
      <c r="G37" s="46"/>
      <c r="H37" s="47"/>
      <c r="I37" s="41"/>
    </row>
    <row r="38" spans="1:9" ht="15" customHeight="1">
      <c r="A38" s="41"/>
      <c r="B38" s="50" t="s">
        <v>85</v>
      </c>
      <c r="C38" s="55">
        <v>7.5549999999999997</v>
      </c>
      <c r="D38" s="55">
        <v>7.5549999999999997</v>
      </c>
      <c r="E38" s="56"/>
      <c r="F38" s="46"/>
      <c r="G38" s="46"/>
      <c r="H38" s="47"/>
      <c r="I38" s="41"/>
    </row>
    <row r="39" spans="1:9" ht="15" customHeight="1">
      <c r="A39" s="41"/>
      <c r="B39" s="50" t="s">
        <v>86</v>
      </c>
      <c r="C39" s="55">
        <v>7.5949999999999998</v>
      </c>
      <c r="D39" s="55">
        <v>7.5949999999999998</v>
      </c>
      <c r="E39" s="56"/>
      <c r="F39" s="46"/>
      <c r="G39" s="46"/>
      <c r="H39" s="47"/>
      <c r="I39" s="41"/>
    </row>
    <row r="40" spans="1:9" ht="15" customHeight="1">
      <c r="A40" s="41"/>
      <c r="B40" s="50" t="s">
        <v>87</v>
      </c>
      <c r="C40" s="55">
        <v>7.6775000000000002</v>
      </c>
      <c r="D40" s="55">
        <v>7.6775000000000002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2025-07-18T06:24:02Z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