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hei1184\Bank of Namibia\Research and Financial Sector Development - General\Statistics and Publications Division\BOP\Compilation Worksheets\Worksheets!\Reserve main file\IMF reserves template\2025\May 2025\"/>
    </mc:Choice>
  </mc:AlternateContent>
  <xr:revisionPtr revIDLastSave="0" documentId="13_ncr:1_{1924FBEF-9FCC-426D-B1CF-B9FDA00941B7}" xr6:coauthVersionLast="47" xr6:coauthVersionMax="47" xr10:uidLastSave="{00000000-0000-0000-0000-000000000000}"/>
  <bookViews>
    <workbookView xWindow="28680" yWindow="-120" windowWidth="29040" windowHeight="15720" xr2:uid="{097B2EDE-EE1B-41B9-8CD8-F46FB2C553AE}"/>
  </bookViews>
  <sheets>
    <sheet name="May"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<sst xmlns="http://schemas.openxmlformats.org/spreadsheetml/2006/main" count="80" uniqueCount="70">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</sst>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68" zoomScaleNormal="68" workbookViewId="0">
      <selection activeCell="I16" sqref="I16"/>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45808</v>
      </c>
      <c r="B8" s="9"/>
      <c r="C8" s="30"/>
      <c r="D8" s="10"/>
      <c r="E8" s="10"/>
      <c r="F8" s="10"/>
    </row>
    <row r="9" spans="1:8" ht="18" x14ac:dyDescent="0.35">
      <c r="A9" s="42" t="s">
        <v>5</v>
      </c>
      <c r="B9" s="72">
        <v>57442.192391750017</v>
      </c>
      <c r="C9" s="74"/>
      <c r="D9" s="30"/>
      <c r="E9" s="10"/>
      <c r="F9" s="30"/>
      <c r="G9" s="10"/>
    </row>
    <row r="10" spans="1:8" ht="15" x14ac:dyDescent="0.3">
      <c r="A10" s="12" t="s">
        <v>6</v>
      </c>
      <c r="B10" s="71">
        <v>53337.98554151001</v>
      </c>
      <c r="C10" s="30"/>
      <c r="D10" s="30"/>
      <c r="E10" s="30"/>
      <c r="F10" s="30"/>
      <c r="G10" s="30"/>
      <c r="H10" s="10"/>
    </row>
    <row r="11" spans="1:8" ht="15.6" x14ac:dyDescent="0.3">
      <c r="A11" s="43" t="s">
        <v>7</v>
      </c>
      <c r="B11" s="71">
        <v>32861.042731376314</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20476.942810133696</v>
      </c>
      <c r="C13" s="30"/>
      <c r="D13" s="30"/>
      <c r="E13" s="30"/>
      <c r="F13" s="30"/>
      <c r="G13" s="30"/>
      <c r="H13" s="10"/>
    </row>
    <row r="14" spans="1:8" ht="15" x14ac:dyDescent="0.3">
      <c r="A14" s="44" t="s">
        <v>10</v>
      </c>
      <c r="B14" s="71">
        <v>16344.846121993698</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4132.09668814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3.6318450000000002</v>
      </c>
      <c r="C19" s="30"/>
      <c r="D19" s="30"/>
      <c r="E19" s="30"/>
      <c r="F19" s="30"/>
      <c r="G19" s="30"/>
      <c r="H19" s="10"/>
    </row>
    <row r="20" spans="1:8" ht="15" x14ac:dyDescent="0.3">
      <c r="A20" s="12" t="s">
        <v>16</v>
      </c>
      <c r="B20" s="71">
        <v>4100.5750052399999</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-11372.4135007325</v>
      </c>
      <c r="C42" s="20">
        <v>-89.110350730000008</v>
      </c>
      <c r="D42" s="20">
        <v>-628.00544966250004</v>
      </c>
      <c r="E42" s="21">
        <v>-10655.297700340001</v>
      </c>
      <c r="F42" s="11"/>
      <c r="G42" s="11"/>
      <c r="H42" s="11"/>
      <c r="I42" s="11"/>
    </row>
    <row r="43" spans="1:9" ht="15" x14ac:dyDescent="0.3">
      <c r="A43" s="52" t="s">
        <v>34</v>
      </c>
      <c r="B43" s="20">
        <v>-1189.0188818639999</v>
      </c>
      <c r="C43" s="20">
        <v>-159.82805347999999</v>
      </c>
      <c r="D43" s="20">
        <v>-72.448795539999992</v>
      </c>
      <c r="E43" s="26">
        <v>-956.74203284399994</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-2238.906537959127</v>
      </c>
      <c r="C52" s="77">
        <v>-2238.906537959127</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-845.96473629440027</v>
      </c>
      <c r="C64" s="20">
        <v>-70.232223348700018</v>
      </c>
      <c r="D64" s="20">
        <v>-240.73920404610001</v>
      </c>
      <c r="E64" s="26">
        <v>-534.99330889960004</v>
      </c>
    </row>
    <row r="65" spans="1:12" ht="15" x14ac:dyDescent="0.3">
      <c r="A65" s="52" t="s">
        <v>52</v>
      </c>
      <c r="B65" s="20">
        <v>-573.18492164249994</v>
      </c>
      <c r="C65" s="20">
        <v>-17.469408000000001</v>
      </c>
      <c r="D65" s="20">
        <v>-175.14774919999999</v>
      </c>
      <c r="E65" s="26">
        <v>-380.56776444249999</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45808</v>
      </c>
      <c r="B78" s="9"/>
      <c r="C78" s="3"/>
      <c r="E78" s="29"/>
      <c r="G78" s="11"/>
    </row>
    <row r="79" spans="1:12" ht="15" x14ac:dyDescent="0.3">
      <c r="A79" s="38" t="s">
        <v>61</v>
      </c>
      <c r="B79" s="68">
        <v>57442.192391750017</v>
      </c>
      <c r="C79" s="10"/>
      <c r="E79" s="30"/>
      <c r="G79" s="11"/>
    </row>
    <row r="80" spans="1:12" ht="15" x14ac:dyDescent="0.3">
      <c r="A80" s="39" t="s">
        <v>62</v>
      </c>
      <c r="B80" s="69">
        <v>30470.356100480021</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26971.836291269996</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2025-06-20T09:40:27Z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